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echelen-my.sharepoint.com/personal/julie_marien_mechelen_be1/Documents/Desktop/"/>
    </mc:Choice>
  </mc:AlternateContent>
  <xr:revisionPtr revIDLastSave="0" documentId="8_{09D9DB89-68F5-428F-8D21-EC5E3B8ECE84}" xr6:coauthVersionLast="47" xr6:coauthVersionMax="47" xr10:uidLastSave="{00000000-0000-0000-0000-000000000000}"/>
  <bookViews>
    <workbookView showHorizontalScroll="0" showSheetTabs="0" xWindow="-108" yWindow="-108" windowWidth="23256" windowHeight="12576" autoFilterDateGrouping="0" xr2:uid="{00000000-000D-0000-FFFF-FFFF00000000}"/>
  </bookViews>
  <sheets>
    <sheet name="Blad1" sheetId="1" r:id="rId1"/>
    <sheet name="Blad4" sheetId="4" r:id="rId2"/>
    <sheet name="Blad2" sheetId="2" r:id="rId3"/>
    <sheet name="Blad3" sheetId="3" r:id="rId4"/>
  </sheets>
  <calcPr calcId="191029"/>
  <pivotCaches>
    <pivotCache cacheId="1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G26" i="1" l="1"/>
</calcChain>
</file>

<file path=xl/sharedStrings.xml><?xml version="1.0" encoding="utf-8"?>
<sst xmlns="http://schemas.openxmlformats.org/spreadsheetml/2006/main" count="732" uniqueCount="299">
  <si>
    <t>Gegevens met betrekking tot de melding</t>
  </si>
  <si>
    <t>Telefoonnummer school</t>
  </si>
  <si>
    <t>Telefoonnummer contactpersoon</t>
  </si>
  <si>
    <t xml:space="preserve">E-mail contactpersoon </t>
  </si>
  <si>
    <t>Naam</t>
  </si>
  <si>
    <t>Voornaam</t>
  </si>
  <si>
    <t>Geboortedatum</t>
  </si>
  <si>
    <t>Rijksregisternummer</t>
  </si>
  <si>
    <t>GSM-nummer leerling</t>
  </si>
  <si>
    <t>Naam CLB</t>
  </si>
  <si>
    <t>Selecteer het type onderwijs</t>
  </si>
  <si>
    <t>Postcode en gemeente</t>
  </si>
  <si>
    <t>Straat + huisnummer</t>
  </si>
  <si>
    <t>Contactgegevens</t>
  </si>
  <si>
    <t>GSM</t>
  </si>
  <si>
    <t>E-Mail</t>
  </si>
  <si>
    <t xml:space="preserve">Opmerkingen </t>
  </si>
  <si>
    <t>Handig  om te weten bij het invullen van het formulier:</t>
  </si>
  <si>
    <t>Selecteer naam school/vestiging</t>
  </si>
  <si>
    <t>Handig om te weten om het formulier veilig te verzenden.</t>
  </si>
  <si>
    <t>a) Kies 'opslaan als' om het document te bewaren op je computer</t>
  </si>
  <si>
    <t>b) Ga naar 'bestand' en klik bij 'Machtingen' op de knop 'Werkmap beveiligen'</t>
  </si>
  <si>
    <t>c) Kies voor 'versleutelen met wachtwoord'</t>
  </si>
  <si>
    <t>Vermeld geen wachtwoord in je e-mail, de politie kent het wachtwoord.</t>
  </si>
  <si>
    <t>Naam School</t>
  </si>
  <si>
    <t>Postcode + gemeente</t>
  </si>
  <si>
    <t>Telefoonnummer</t>
  </si>
  <si>
    <t>GO! BS De Abeel</t>
  </si>
  <si>
    <t>Ivo Cornelisstraat 2</t>
  </si>
  <si>
    <t>2800 Mechelen</t>
  </si>
  <si>
    <t>015 41 54 02</t>
  </si>
  <si>
    <t>CLB GO! Mechelen (CLB9)</t>
  </si>
  <si>
    <t>Augustijnenstraat 80</t>
  </si>
  <si>
    <t>015 45 32 32</t>
  </si>
  <si>
    <t>GO! BS De Baan</t>
  </si>
  <si>
    <t>Oude Antwerpsebaan 92</t>
  </si>
  <si>
    <t>015 20 38 96</t>
  </si>
  <si>
    <t>GO! BS De Baan/Kleuterschool De Holm</t>
  </si>
  <si>
    <t>Oude Antwerpsebaan 141</t>
  </si>
  <si>
    <t>015 20 25 58</t>
  </si>
  <si>
    <t>GO! BS De Bel</t>
  </si>
  <si>
    <t>Peter  Benoitstraat 2A</t>
  </si>
  <si>
    <t>2812 Muizen</t>
  </si>
  <si>
    <t>015 67 69 21</t>
  </si>
  <si>
    <t>GO! BS De Esdoorn</t>
  </si>
  <si>
    <t>Bankstraat 29</t>
  </si>
  <si>
    <t>2811 Hombeek</t>
  </si>
  <si>
    <t>015 41 45 03</t>
  </si>
  <si>
    <t>GO! BS De Puzzel</t>
  </si>
  <si>
    <t>Leuvensesteenweg 41</t>
  </si>
  <si>
    <t>015 41 54 18</t>
  </si>
  <si>
    <t>GO! BS De Spiegel</t>
  </si>
  <si>
    <t>Ten Moortele 3</t>
  </si>
  <si>
    <t>2811 Leest</t>
  </si>
  <si>
    <t>015 27 28 16</t>
  </si>
  <si>
    <t>GO! BS De Spreeuwen</t>
  </si>
  <si>
    <t>Battelsesteenweg 259</t>
  </si>
  <si>
    <t>015 27 29 86</t>
  </si>
  <si>
    <t>GO! BS De Vlindertuin</t>
  </si>
  <si>
    <t>Cypriaan de Rorestraat 25</t>
  </si>
  <si>
    <t>015 41 16 02</t>
  </si>
  <si>
    <t>GO! BS De Zonnebergen</t>
  </si>
  <si>
    <t>Pastorijstraat 84</t>
  </si>
  <si>
    <t>2800 Walem</t>
  </si>
  <si>
    <t>015 21 83 48</t>
  </si>
  <si>
    <t>GO! BS Go Shil! Louizastraat</t>
  </si>
  <si>
    <t>Louizastraat 3</t>
  </si>
  <si>
    <t>015 41 20 02</t>
  </si>
  <si>
    <t>GO! BS Het Zonnehuis</t>
  </si>
  <si>
    <t>Lijsterstraat 25</t>
  </si>
  <si>
    <t>015 21 83 33</t>
  </si>
  <si>
    <t xml:space="preserve">GO! BS Dubbelsprong </t>
  </si>
  <si>
    <t>Zandpoortvest 9</t>
  </si>
  <si>
    <t>015 20 32 36</t>
  </si>
  <si>
    <t>GO! BS Lyceum</t>
  </si>
  <si>
    <t>Caputsteenstraat 51 - Ingang: Kleine Nieuwedijkstraat 22</t>
  </si>
  <si>
    <t>015 20 43 09</t>
  </si>
  <si>
    <t>GO! BS Maurits Sabbe</t>
  </si>
  <si>
    <t>Ieperleestraat 19</t>
  </si>
  <si>
    <t>015 20 51 79</t>
  </si>
  <si>
    <t>GO! BS Victor van de Walle</t>
  </si>
  <si>
    <t>Brusselsesteenweg 168</t>
  </si>
  <si>
    <t>015 41 51 80</t>
  </si>
  <si>
    <t>GO! BS Freinetschool Villa Zonnebloem</t>
  </si>
  <si>
    <t>Berthoudersplein 22</t>
  </si>
  <si>
    <t>015 33 66 60</t>
  </si>
  <si>
    <t>GO! BUBS Den Anker (type 2)</t>
  </si>
  <si>
    <t>Sint-Janstraat 4</t>
  </si>
  <si>
    <t>015 20 37 95</t>
  </si>
  <si>
    <t>GO! BuBS Den Anker (type 9)</t>
  </si>
  <si>
    <t>Acaciastraat 102</t>
  </si>
  <si>
    <t>015 43 59 82</t>
  </si>
  <si>
    <t xml:space="preserve">GVBS BimSem  </t>
  </si>
  <si>
    <t>Bleekstraat 3</t>
  </si>
  <si>
    <t>015 20 35 30</t>
  </si>
  <si>
    <t>CLB 'Het Kompas'</t>
  </si>
  <si>
    <t>Vijfhoek 1 bus A1</t>
  </si>
  <si>
    <t>015 41 89 11</t>
  </si>
  <si>
    <t xml:space="preserve">GVBS BimSem - De Luchtballon </t>
  </si>
  <si>
    <t>Nieuwe Beggaardenstraat 50</t>
  </si>
  <si>
    <t>015 21 86 23</t>
  </si>
  <si>
    <t>GVBS BimSem - De Wondertuin</t>
  </si>
  <si>
    <t>Bleekstraat 2</t>
  </si>
  <si>
    <t>015 41 45 26</t>
  </si>
  <si>
    <t xml:space="preserve">GVBS De Ark </t>
  </si>
  <si>
    <t>Wolverbosstraat 25</t>
  </si>
  <si>
    <t>015 27 15 10</t>
  </si>
  <si>
    <t>GVBS De Ham</t>
  </si>
  <si>
    <t>Augustijnenstraat 76</t>
  </si>
  <si>
    <t>015 20 50 85</t>
  </si>
  <si>
    <t>GVBS De Parel - Pius X</t>
  </si>
  <si>
    <t>Kruisbaan 119</t>
  </si>
  <si>
    <t>015 42 26 41</t>
  </si>
  <si>
    <t>GVBS De Parel - Sint-Rombouts</t>
  </si>
  <si>
    <t>Veldenstraat 26</t>
  </si>
  <si>
    <t>015 41 30 30</t>
  </si>
  <si>
    <t>GVBS De Parel - St.-Jan Berchmans</t>
  </si>
  <si>
    <t>St.-Jan Berchmanstraat 1</t>
  </si>
  <si>
    <t>015 41 57 63</t>
  </si>
  <si>
    <t xml:space="preserve">GVBS De Vlieger </t>
  </si>
  <si>
    <t>Steenweg op Heindonk 8</t>
  </si>
  <si>
    <t>2801 Heffen</t>
  </si>
  <si>
    <t>015 27 26 75</t>
  </si>
  <si>
    <t>GVBS De WEGwijzer-School met de Bijbel</t>
  </si>
  <si>
    <t>Lakenmakersstraat 158</t>
  </si>
  <si>
    <t>015 55 64 74</t>
  </si>
  <si>
    <t>GVBS Don Bosco</t>
  </si>
  <si>
    <t>Molenbergstraat 6</t>
  </si>
  <si>
    <t>015 21 08 31</t>
  </si>
  <si>
    <t>GVBS Scheppers</t>
  </si>
  <si>
    <t>Melaan 16</t>
  </si>
  <si>
    <t>015/28 79 29</t>
  </si>
  <si>
    <t>GVBS Scheppers/kleuterschool</t>
  </si>
  <si>
    <t>Thaborstraat 51</t>
  </si>
  <si>
    <t>015 28 79 10</t>
  </si>
  <si>
    <t>GVBS Sint-Jozef Coloma - Bos</t>
  </si>
  <si>
    <t>Colomalaan 3</t>
  </si>
  <si>
    <t>015 41 68 65</t>
  </si>
  <si>
    <t>GVBS Sint-Jozef Coloma - Vredestraat</t>
  </si>
  <si>
    <t>Vredestraat 40</t>
  </si>
  <si>
    <t>015 41 62 49</t>
  </si>
  <si>
    <t>GVBS Sint-Lambertus</t>
  </si>
  <si>
    <t>Leuvensesteenweg 641</t>
  </si>
  <si>
    <t>015 41 95 94</t>
  </si>
  <si>
    <t>GVBS Sint-Maarten</t>
  </si>
  <si>
    <t>Hombekerkouter 18</t>
  </si>
  <si>
    <t>015 41 55 33</t>
  </si>
  <si>
    <t>GVBS Sint-Niklaas</t>
  </si>
  <si>
    <t>Dorpstraat 10</t>
  </si>
  <si>
    <t>015 27 78 96</t>
  </si>
  <si>
    <t>GVBS Sint-Pieter</t>
  </si>
  <si>
    <t>Grote Nieuwedijkstraat 58</t>
  </si>
  <si>
    <t>015 55 76 27</t>
  </si>
  <si>
    <t>GVBS Ursulinen</t>
  </si>
  <si>
    <t>Hoogstraat 35</t>
  </si>
  <si>
    <t>015 28 84 41</t>
  </si>
  <si>
    <t>GVBuBS De Sprankel (type 1 en 2)</t>
  </si>
  <si>
    <t>Nekkerspoelstraat 358A</t>
  </si>
  <si>
    <t>015 20 25 38</t>
  </si>
  <si>
    <t>GVBuBS De Vlinder (type basisaanbod, type 9, GON)</t>
  </si>
  <si>
    <t>Nekkerspoelstraat 391</t>
  </si>
  <si>
    <t>015 21 99 30</t>
  </si>
  <si>
    <t>GVBS Sint-Romboutscollege</t>
  </si>
  <si>
    <t>Veemarkt 56</t>
  </si>
  <si>
    <t>015 20 24 10</t>
  </si>
  <si>
    <t>GVBS Sint-Romboutscollege - De Toverberg</t>
  </si>
  <si>
    <t>Bergstraat 1</t>
  </si>
  <si>
    <t>BimSem 1ste graad</t>
  </si>
  <si>
    <t>Directeur</t>
  </si>
  <si>
    <t>Bleekstraat 3-5</t>
  </si>
  <si>
    <t>2800 MECHELEN</t>
  </si>
  <si>
    <t>BimSem 2de &amp; 3de graad</t>
  </si>
  <si>
    <t>Algemeen directeur</t>
  </si>
  <si>
    <r>
      <t xml:space="preserve">015 20 35 30  015 28 69 37 </t>
    </r>
    <r>
      <rPr>
        <sz val="8"/>
        <color theme="1"/>
        <rFont val="Calibri"/>
        <family val="2"/>
        <scheme val="minor"/>
      </rPr>
      <t>(rechtstreeks)</t>
    </r>
  </si>
  <si>
    <t>Busleyden Atheneum Campus Botaniek</t>
  </si>
  <si>
    <t>Augustijnenstraat 92</t>
  </si>
  <si>
    <t>015 29 01 36</t>
  </si>
  <si>
    <t>Busleyden Atheneum Campus Caputsteen</t>
  </si>
  <si>
    <t>Caputsteenstraat 51</t>
  </si>
  <si>
    <t>015 20 21 74</t>
  </si>
  <si>
    <t>pedagogisch directeur</t>
  </si>
  <si>
    <t>Busleyden Atheneum Campus De Beemden</t>
  </si>
  <si>
    <t>Technisch adviseur coördinator</t>
  </si>
  <si>
    <t>Stuivenbergbaan 135</t>
  </si>
  <si>
    <t>015 41 96 35</t>
  </si>
  <si>
    <t>Busleyden Atheneum Campus De Beemden,  vestiging Stuivenbergh (OV 2&amp;3)</t>
  </si>
  <si>
    <t>015 41 48 70</t>
  </si>
  <si>
    <t>Busleyden Atheneum Campus De Beemden, vestiging Tivoli (OV 1)</t>
  </si>
  <si>
    <t>Tivolilaan 47</t>
  </si>
  <si>
    <t>015 21 81 66</t>
  </si>
  <si>
    <t>Busleyden Atheneum Campus Nekkerspoel (CDO Spoor 5)</t>
  </si>
  <si>
    <t>Coördinator DBSO</t>
  </si>
  <si>
    <t>Nekkerspoel 74</t>
  </si>
  <si>
    <t>015 55 55 61</t>
  </si>
  <si>
    <t>Busleyden Atheneum Campus Pitzemburg</t>
  </si>
  <si>
    <t>Bruul 129</t>
  </si>
  <si>
    <t>015 20 21 13</t>
  </si>
  <si>
    <t>Busleyden Atheneum Campus Stassart</t>
  </si>
  <si>
    <t>Wollemarkt 36</t>
  </si>
  <si>
    <t>015 28 62 60</t>
  </si>
  <si>
    <t>Busleyden Atheneum Campus Zandpoort</t>
  </si>
  <si>
    <t>Zandpoortvest 9A</t>
  </si>
  <si>
    <t>CLW PTS campus Mechelen</t>
  </si>
  <si>
    <t>Antwerpsesteenweg 145</t>
  </si>
  <si>
    <t>03 317 11 90</t>
  </si>
  <si>
    <t>Provinciaal CLB 'Het Torenhof'</t>
  </si>
  <si>
    <t>Markgravelei 86</t>
  </si>
  <si>
    <t>2018 Antwerpen</t>
  </si>
  <si>
    <t>03 241 05 00</t>
  </si>
  <si>
    <t>CLW TSM</t>
  </si>
  <si>
    <t>Fr. De Merodestraat 77</t>
  </si>
  <si>
    <t>015 64 69 01</t>
  </si>
  <si>
    <t xml:space="preserve">COLOMAplus </t>
  </si>
  <si>
    <t>Directeur pedagogisch en personeelsbeleid</t>
  </si>
  <si>
    <t>Tervuursesteenweg 2</t>
  </si>
  <si>
    <t>015 42 27 03</t>
  </si>
  <si>
    <t>Prov. Scholen Tuinbouw &amp; Techniek campus Mechelen</t>
  </si>
  <si>
    <t>Campusdirecteur Mechelen</t>
  </si>
  <si>
    <t>015 28 53 20</t>
  </si>
  <si>
    <t>Scheppersinstituut</t>
  </si>
  <si>
    <t>algemeen directeur</t>
  </si>
  <si>
    <t>015 29 78 29</t>
  </si>
  <si>
    <t>Secundair Algemeen-Christelijk Futuristisch Educatiecentrum</t>
  </si>
  <si>
    <t xml:space="preserve">Directeur </t>
  </si>
  <si>
    <t>Lakenmakersstraat 233</t>
  </si>
  <si>
    <t>015 59 01 84 015 41 35 22</t>
  </si>
  <si>
    <t xml:space="preserve">Sint-Janshof </t>
  </si>
  <si>
    <t>Nekkerspoelstraat 358B</t>
  </si>
  <si>
    <t>015 20 27 61</t>
  </si>
  <si>
    <t>Sint-Romboutscollege</t>
  </si>
  <si>
    <t>Syntra campus Mechelen</t>
  </si>
  <si>
    <t>Leertijdverantwoordelijke</t>
  </si>
  <si>
    <t>IZ Noord G2- Oude Baan 2</t>
  </si>
  <si>
    <t>015 29 39 80</t>
  </si>
  <si>
    <t>Technische Scholen Mechelen 1ste  graad</t>
  </si>
  <si>
    <t>Onder den Toren 13-14</t>
  </si>
  <si>
    <t>015 64 69 02</t>
  </si>
  <si>
    <t>Technische Scholen Mechelen 2de en 3de graad</t>
  </si>
  <si>
    <t>Nieuwe Beggaardenstraat 25</t>
  </si>
  <si>
    <t>015 64 69 00</t>
  </si>
  <si>
    <t>Ursulinen Mechelen</t>
  </si>
  <si>
    <t>Contact</t>
  </si>
  <si>
    <t>Rijlabels</t>
  </si>
  <si>
    <t>Eindtotaal</t>
  </si>
  <si>
    <t>Aantal van Naam School</t>
  </si>
  <si>
    <t>Indien dit niet geweten is, contacteer onderwijsondersteuning@mechelen.be of 015 29 83 32</t>
  </si>
  <si>
    <t>d) Typ het afgesproken wachtwoord in. Directies, leerlingbegeleiding en zorgco's kennen dit.</t>
  </si>
  <si>
    <t>1. Gegevens van de school</t>
  </si>
  <si>
    <t>Aanmeldingsformulier MOF - Mechelen</t>
  </si>
  <si>
    <t xml:space="preserve">Datum van de melding </t>
  </si>
  <si>
    <t>Contactpersoon voor feedback</t>
  </si>
  <si>
    <t>Leerling van de school</t>
  </si>
  <si>
    <t>Is de leerling inschreven in uw school?</t>
  </si>
  <si>
    <t>Indien nee, welke is de school van inschrijving?</t>
  </si>
  <si>
    <t>Naam zorgverantwoordelijke</t>
  </si>
  <si>
    <t xml:space="preserve">naam </t>
  </si>
  <si>
    <t xml:space="preserve">voornaam </t>
  </si>
  <si>
    <t>naam</t>
  </si>
  <si>
    <t>voornaam</t>
  </si>
  <si>
    <t xml:space="preserve">Datum </t>
  </si>
  <si>
    <t>Plaats</t>
  </si>
  <si>
    <t xml:space="preserve">Gedetailleerde beschrijving </t>
  </si>
  <si>
    <t>Gegevens 2de verdachte</t>
  </si>
  <si>
    <t>Gegevens 3de verdachte</t>
  </si>
  <si>
    <t>Gegevens 4de verdachte</t>
  </si>
  <si>
    <t xml:space="preserve">en relevante informatie </t>
  </si>
  <si>
    <t xml:space="preserve">m.b.t. het incident </t>
  </si>
  <si>
    <t>5. Gegevens over de interventie op school</t>
  </si>
  <si>
    <t>Welke interventies zijn er reeds gebeurd op schoolniveau?</t>
  </si>
  <si>
    <t>klassenraad</t>
  </si>
  <si>
    <t>preventieve schorsing</t>
  </si>
  <si>
    <t>definitieve schorsing</t>
  </si>
  <si>
    <t>hergo op schoolniveau</t>
  </si>
  <si>
    <t>andere?</t>
  </si>
  <si>
    <t>6. Gegevens van het slachtoffer</t>
  </si>
  <si>
    <t>Personeel van de school</t>
  </si>
  <si>
    <t>Wenst anoniem te blijven</t>
  </si>
  <si>
    <t>Meerdere slachtoffers</t>
  </si>
  <si>
    <t>4. Beschrijving van het incident</t>
  </si>
  <si>
    <t>Naam getuige 1</t>
  </si>
  <si>
    <t>Naam getuige 2</t>
  </si>
  <si>
    <t>Gegevens van het 2de slachtoffer</t>
  </si>
  <si>
    <t>7. Gegevens van de getuige</t>
  </si>
  <si>
    <t>Uur van de melding</t>
  </si>
  <si>
    <t>Relaas van de feiten:</t>
  </si>
  <si>
    <t>Nuttige informatie</t>
  </si>
  <si>
    <t xml:space="preserve">Tijdstip </t>
  </si>
  <si>
    <t xml:space="preserve">Mogen wij u vragen alle velden in te vullen die van toepassing zijn, deze informatie is </t>
  </si>
  <si>
    <t xml:space="preserve">noodzakelijk voor de verdere opvolging door politie en parket. </t>
  </si>
  <si>
    <r>
      <t xml:space="preserve">e) Sluit het document en voeg dit </t>
    </r>
    <r>
      <rPr>
        <sz val="11"/>
        <color rgb="FF00B050"/>
        <rFont val="Calibri"/>
        <family val="2"/>
        <scheme val="minor"/>
      </rPr>
      <t xml:space="preserve">formulier </t>
    </r>
    <r>
      <rPr>
        <sz val="11"/>
        <color rgb="FF0070C0"/>
        <rFont val="Calibri"/>
        <family val="2"/>
        <scheme val="minor"/>
      </rPr>
      <t xml:space="preserve">toe aan je e-mail. </t>
    </r>
  </si>
  <si>
    <t>DEEL 1: in te vullen door de school</t>
  </si>
  <si>
    <t xml:space="preserve">DEEL 2: in te vullen door het Openbaar Ministerie </t>
  </si>
  <si>
    <t>Ondernomen stappen</t>
  </si>
  <si>
    <t>Datum feedaback</t>
  </si>
  <si>
    <t xml:space="preserve">2. Gegevens van de eerste verdachte </t>
  </si>
  <si>
    <t>3. Gegevens over medeverdachten</t>
  </si>
  <si>
    <t>Zijn er vermoedelijke medeverdachten?</t>
  </si>
  <si>
    <t>[klik hier] Mail het formulier naar: pz.rivierenland.jgpz@police.belgium.eu</t>
  </si>
  <si>
    <t>[klik hier] of mail het formulier en bijlages naar: pz.rivierenland.jgpz@police.belgium.eu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</si>
</sst>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2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 applyFill="1"/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5" xfId="0" applyBorder="1"/>
    <xf numFmtId="0" fontId="6" fillId="0" borderId="5" xfId="0" applyFont="1" applyBorder="1"/>
    <xf numFmtId="0" fontId="7" fillId="0" borderId="0" xfId="0" applyFont="1" applyBorder="1"/>
    <xf numFmtId="0" fontId="1" fillId="0" borderId="0" xfId="0" applyFont="1" applyBorder="1"/>
    <xf numFmtId="0" fontId="8" fillId="0" borderId="0" xfId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7" fillId="0" borderId="0" xfId="0" applyFont="1" applyAlignment="1">
      <alignment vertical="top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horizontal="left"/>
    </xf>
    <xf numFmtId="0" fontId="0" fillId="0" borderId="7" xfId="0" applyBorder="1"/>
    <xf numFmtId="0" fontId="4" fillId="0" borderId="7" xfId="0" applyFont="1" applyBorder="1"/>
    <xf numFmtId="0" fontId="0" fillId="0" borderId="0" xfId="0" pivotButton="1"/>
    <xf numFmtId="0" fontId="0" fillId="0" borderId="0" xfId="0" applyNumberFormat="1"/>
    <xf numFmtId="0" fontId="0" fillId="0" borderId="1" xfId="0" applyBorder="1" applyProtection="1">
      <protection locked="0"/>
    </xf>
    <xf numFmtId="0" fontId="0" fillId="0" borderId="0" xfId="0" applyBorder="1" applyAlignment="1" applyProtection="1">
      <protection locked="0"/>
    </xf>
    <xf numFmtId="0" fontId="5" fillId="0" borderId="0" xfId="0" applyFont="1" applyAlignment="1">
      <alignment horizontal="right"/>
    </xf>
    <xf numFmtId="0" fontId="5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 applyAlignment="1" applyProtection="1">
      <alignment horizontal="center"/>
      <protection locked="0"/>
    </xf>
    <xf numFmtId="0" fontId="15" fillId="0" borderId="0" xfId="0" applyFont="1" applyAlignment="1"/>
    <xf numFmtId="0" fontId="5" fillId="0" borderId="0" xfId="0" applyFont="1" applyBorder="1"/>
    <xf numFmtId="0" fontId="0" fillId="0" borderId="0" xfId="0" applyBorder="1" applyProtection="1">
      <protection locked="0"/>
    </xf>
    <xf numFmtId="0" fontId="3" fillId="0" borderId="0" xfId="0" applyFont="1" applyBorder="1"/>
    <xf numFmtId="0" fontId="15" fillId="0" borderId="0" xfId="0" applyFont="1" applyBorder="1" applyAlignment="1"/>
    <xf numFmtId="0" fontId="0" fillId="0" borderId="0" xfId="0" applyFill="1" applyBorder="1" applyAlignment="1">
      <alignment horizontal="left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17" fillId="0" borderId="0" xfId="0" applyFont="1" applyAlignment="1"/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0" fontId="0" fillId="0" borderId="14" xfId="0" applyBorder="1" applyAlignment="1">
      <alignment horizontal="center" vertical="top"/>
    </xf>
    <xf numFmtId="0" fontId="18" fillId="0" borderId="0" xfId="0" applyFont="1" applyBorder="1" applyAlignment="1"/>
    <xf numFmtId="0" fontId="0" fillId="0" borderId="1" xfId="0" applyBorder="1" applyAlignment="1" applyProtection="1">
      <alignment horizontal="right"/>
      <protection locked="0"/>
    </xf>
    <xf numFmtId="0" fontId="19" fillId="0" borderId="0" xfId="0" applyFont="1"/>
    <xf numFmtId="0" fontId="19" fillId="0" borderId="0" xfId="0" applyFont="1" applyAlignment="1">
      <alignment horizontal="left"/>
    </xf>
    <xf numFmtId="0" fontId="19" fillId="0" borderId="0" xfId="0" applyFont="1" applyBorder="1" applyAlignment="1">
      <alignment horizontal="left"/>
    </xf>
    <xf numFmtId="49" fontId="0" fillId="0" borderId="2" xfId="0" applyNumberFormat="1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49" fontId="5" fillId="0" borderId="2" xfId="0" applyNumberFormat="1" applyFont="1" applyBorder="1" applyAlignment="1" applyProtection="1">
      <alignment horizontal="center"/>
      <protection locked="0"/>
    </xf>
    <xf numFmtId="49" fontId="5" fillId="0" borderId="3" xfId="0" applyNumberFormat="1" applyFont="1" applyBorder="1" applyAlignment="1" applyProtection="1">
      <alignment horizontal="center"/>
      <protection locked="0"/>
    </xf>
    <xf numFmtId="49" fontId="5" fillId="0" borderId="4" xfId="0" applyNumberFormat="1" applyFont="1" applyBorder="1" applyAlignment="1" applyProtection="1">
      <alignment horizontal="center"/>
      <protection locked="0"/>
    </xf>
    <xf numFmtId="0" fontId="15" fillId="0" borderId="0" xfId="0" applyFont="1" applyBorder="1" applyAlignment="1">
      <alignment horizontal="left"/>
    </xf>
    <xf numFmtId="0" fontId="16" fillId="0" borderId="0" xfId="0" applyFont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>
      <alignment horizontal="right"/>
    </xf>
    <xf numFmtId="0" fontId="9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/>
    <xf numFmtId="0" fontId="0" fillId="0" borderId="0" xfId="0" applyBorder="1" applyAlignment="1">
      <alignment horizont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24707</xdr:colOff>
      <xdr:row>62</xdr:row>
      <xdr:rowOff>7620</xdr:rowOff>
    </xdr:from>
    <xdr:ext cx="3731952" cy="1127760"/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flipH="1">
          <a:off x="1937327" y="12252960"/>
          <a:ext cx="3731952" cy="112776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nl-BE" sz="1100"/>
        </a:p>
      </xdr:txBody>
    </xdr:sp>
    <xdr:clientData/>
  </xdr:oneCellAnchor>
  <xdr:oneCellAnchor>
    <xdr:from>
      <xdr:col>4</xdr:col>
      <xdr:colOff>15240</xdr:colOff>
      <xdr:row>99</xdr:row>
      <xdr:rowOff>0</xdr:rowOff>
    </xdr:from>
    <xdr:ext cx="3749040" cy="2415540"/>
    <xdr:sp macro="" textlink="">
      <xdr:nvSpPr>
        <xdr:cNvPr id="7" name="Tekstva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927860" y="19309080"/>
          <a:ext cx="3749040" cy="241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nl-BE" sz="1100"/>
        </a:p>
      </xdr:txBody>
    </xdr:sp>
    <xdr:clientData/>
  </xdr:oneCellAnchor>
  <xdr:oneCellAnchor>
    <xdr:from>
      <xdr:col>4</xdr:col>
      <xdr:colOff>7620</xdr:colOff>
      <xdr:row>126</xdr:row>
      <xdr:rowOff>0</xdr:rowOff>
    </xdr:from>
    <xdr:ext cx="3764280" cy="754380"/>
    <xdr:sp macro="" textlink="">
      <xdr:nvSpPr>
        <xdr:cNvPr id="8" name="Tekstva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920240" y="24780240"/>
          <a:ext cx="3764280" cy="7543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nl-BE" sz="1100"/>
        </a:p>
      </xdr:txBody>
    </xdr:sp>
    <xdr:clientData/>
  </xdr:oneCellAnchor>
  <xdr:oneCellAnchor>
    <xdr:from>
      <xdr:col>4</xdr:col>
      <xdr:colOff>24707</xdr:colOff>
      <xdr:row>86</xdr:row>
      <xdr:rowOff>7620</xdr:rowOff>
    </xdr:from>
    <xdr:ext cx="3731952" cy="1127760"/>
    <xdr:sp macro="" textlink="">
      <xdr:nvSpPr>
        <xdr:cNvPr id="9" name="Tekstva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 flipH="1">
          <a:off x="1937327" y="12252960"/>
          <a:ext cx="3731952" cy="112776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nl-BE" sz="1100"/>
        </a:p>
      </xdr:txBody>
    </xdr:sp>
    <xdr:clientData/>
  </xdr:oneCellAnchor>
  <xdr:oneCellAnchor>
    <xdr:from>
      <xdr:col>4</xdr:col>
      <xdr:colOff>24707</xdr:colOff>
      <xdr:row>176</xdr:row>
      <xdr:rowOff>7620</xdr:rowOff>
    </xdr:from>
    <xdr:ext cx="3731952" cy="1127760"/>
    <xdr:sp macro="" textlink="">
      <xdr:nvSpPr>
        <xdr:cNvPr id="11" name="Tekstva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 flipH="1">
          <a:off x="1937327" y="16817340"/>
          <a:ext cx="3731952" cy="112776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nl-BE" sz="1100"/>
        </a:p>
        <a:p>
          <a:endParaRPr lang="nl-BE" sz="1100"/>
        </a:p>
      </xdr:txBody>
    </xdr:sp>
    <xdr:clientData/>
  </xdr:oneCellAnchor>
  <xdr:oneCellAnchor>
    <xdr:from>
      <xdr:col>4</xdr:col>
      <xdr:colOff>24707</xdr:colOff>
      <xdr:row>218</xdr:row>
      <xdr:rowOff>7620</xdr:rowOff>
    </xdr:from>
    <xdr:ext cx="3731952" cy="1127760"/>
    <xdr:sp macro="" textlink="">
      <xdr:nvSpPr>
        <xdr:cNvPr id="12" name="Tekstvak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 flipH="1">
          <a:off x="1937327" y="32506920"/>
          <a:ext cx="3731952" cy="112776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nl-BE" sz="1100"/>
        </a:p>
        <a:p>
          <a:endParaRPr lang="nl-BE" sz="1100"/>
        </a:p>
      </xdr:txBody>
    </xdr:sp>
    <xdr:clientData/>
  </xdr:oneCellAnchor>
  <xdr:oneCellAnchor>
    <xdr:from>
      <xdr:col>4</xdr:col>
      <xdr:colOff>0</xdr:colOff>
      <xdr:row>131</xdr:row>
      <xdr:rowOff>7620</xdr:rowOff>
    </xdr:from>
    <xdr:ext cx="3771900" cy="975360"/>
    <xdr:sp macro="" textlink="">
      <xdr:nvSpPr>
        <xdr:cNvPr id="3" name="Tekstva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12620" y="25755600"/>
          <a:ext cx="3771900" cy="975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nl-BE" sz="1100"/>
        </a:p>
      </xdr:txBody>
    </xdr:sp>
    <xdr:clientData/>
  </xdr:oneCellAnchor>
  <xdr:twoCellAnchor>
    <xdr:from>
      <xdr:col>1</xdr:col>
      <xdr:colOff>0</xdr:colOff>
      <xdr:row>247</xdr:row>
      <xdr:rowOff>160020</xdr:rowOff>
    </xdr:from>
    <xdr:to>
      <xdr:col>11</xdr:col>
      <xdr:colOff>586740</xdr:colOff>
      <xdr:row>266</xdr:row>
      <xdr:rowOff>0</xdr:rowOff>
    </xdr:to>
    <xdr:sp macro="" textlink="">
      <xdr:nvSpPr>
        <xdr:cNvPr id="4" name="Tekstva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42900" y="47861220"/>
          <a:ext cx="5311140" cy="3314700"/>
        </a:xfrm>
        <a:prstGeom prst="rect">
          <a:avLst/>
        </a:prstGeom>
        <a:solidFill>
          <a:schemeClr val="lt1"/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BE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oeman Erwin" refreshedDate="43375.498360069447" createdVersion="4" refreshedVersion="4" minRefreshableVersion="3" recordCount="66" xr:uid="{00000000-000A-0000-FFFF-FFFF01000000}">
  <cacheSource type="worksheet">
    <worksheetSource ref="A1:I67" sheet="Blad2"/>
  </cacheSource>
  <cacheFields count="9">
    <cacheField name="Naam School" numFmtId="0">
      <sharedItems count="66">
        <s v="GO! BS De Abeel"/>
        <s v="GO! BS De Baan"/>
        <s v="GO! BS De Baan/Kleuterschool De Holm"/>
        <s v="GO! BS De Bel"/>
        <s v="GO! BS De Esdoorn"/>
        <s v="GO! BS De Puzzel"/>
        <s v="GO! BS De Spiegel"/>
        <s v="GO! BS De Spreeuwen"/>
        <s v="GO! BS De Vlindertuin"/>
        <s v="GO! BS De Zonnebergen"/>
        <s v="GO! BS Go Shil! Louizastraat"/>
        <s v="GO! BS Het Zonnehuis"/>
        <s v="GO! BS Dubbelsprong "/>
        <s v="GO! BS Lyceum"/>
        <s v="GO! BS Maurits Sabbe"/>
        <s v="GO! BS Victor van de Walle"/>
        <s v="GO! BS Freinetschool Villa Zonnebloem"/>
        <s v="GO! BUBS Den Anker (type 2)"/>
        <s v="GO! BuBS Den Anker (type 9)"/>
        <s v="GVBS BimSem  "/>
        <s v="GVBS BimSem - De Luchtballon "/>
        <s v="GVBS BimSem - De Wondertuin"/>
        <s v="GVBS De Ark "/>
        <s v="GVBS De Ham"/>
        <s v="GVBS De Parel - Pius X"/>
        <s v="GVBS De Parel - Sint-Rombouts"/>
        <s v="GVBS De Parel - St.-Jan Berchmans"/>
        <s v="GVBS De Vlieger "/>
        <s v="GVBS De WEGwijzer-School met de Bijbel"/>
        <s v="GVBS Don Bosco"/>
        <s v="GVBS Scheppers"/>
        <s v="GVBS Scheppers/kleuterschool"/>
        <s v="GVBS Sint-Jozef Coloma - Bos"/>
        <s v="GVBS Sint-Jozef Coloma - Vredestraat"/>
        <s v="GVBS Sint-Lambertus"/>
        <s v="GVBS Sint-Maarten"/>
        <s v="GVBS Sint-Niklaas"/>
        <s v="GVBS Sint-Pieter"/>
        <s v="GVBS Ursulinen"/>
        <s v="GVBuBS De Sprankel (type 1 en 2)"/>
        <s v="GVBuBS De Vlinder (type basisaanbod, type 9, GON)"/>
        <s v="GVBS Sint-Romboutscollege"/>
        <s v="GVBS Sint-Romboutscollege - De Toverberg"/>
        <s v="BimSem 1ste graad"/>
        <s v="BimSem 2de &amp; 3de graad"/>
        <s v="Busleyden Atheneum Campus Botaniek"/>
        <s v="Busleyden Atheneum Campus Caputsteen"/>
        <s v="Busleyden Atheneum Campus De Beemden"/>
        <s v="Busleyden Atheneum Campus De Beemden,  vestiging Stuivenbergh (OV 2&amp;3)"/>
        <s v="Busleyden Atheneum Campus De Beemden, vestiging Tivoli (OV 1)"/>
        <s v="Busleyden Atheneum Campus Nekkerspoel (CDO Spoor 5)"/>
        <s v="Busleyden Atheneum Campus Pitzemburg"/>
        <s v="Busleyden Atheneum Campus Stassart"/>
        <s v="Busleyden Atheneum Campus Zandpoort"/>
        <s v="CLW PTS campus Mechelen"/>
        <s v="CLW TSM"/>
        <s v="COLOMAplus "/>
        <s v="Prov. Scholen Tuinbouw &amp; Techniek campus Mechelen"/>
        <s v="Scheppersinstituut"/>
        <s v="Secundair Algemeen-Christelijk Futuristisch Educatiecentrum"/>
        <s v="Sint-Janshof "/>
        <s v="Sint-Romboutscollege"/>
        <s v="Syntra campus Mechelen"/>
        <s v="Technische Scholen Mechelen 1ste  graad"/>
        <s v="Technische Scholen Mechelen 2de en 3de graad"/>
        <s v="Ursulinen Mechelen"/>
      </sharedItems>
    </cacheField>
    <cacheField name="Contact" numFmtId="0">
      <sharedItems containsBlank="1"/>
    </cacheField>
    <cacheField name="Straat + huisnummer" numFmtId="0">
      <sharedItems containsBlank="1"/>
    </cacheField>
    <cacheField name="Postcode + gemeente" numFmtId="0">
      <sharedItems containsBlank="1"/>
    </cacheField>
    <cacheField name="Telefoonnummer" numFmtId="0">
      <sharedItems containsBlank="1"/>
    </cacheField>
    <cacheField name="Naam CLB" numFmtId="0">
      <sharedItems containsBlank="1"/>
    </cacheField>
    <cacheField name="Straat + huisnummer2" numFmtId="0">
      <sharedItems containsBlank="1"/>
    </cacheField>
    <cacheField name="Postcode + gemeente2" numFmtId="0">
      <sharedItems containsBlank="1"/>
    </cacheField>
    <cacheField name="Telefoonnummer2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6">
  <r>
    <x v="0"/>
    <m/>
    <s v="Ivo Cornelisstraat 2"/>
    <s v="2800 Mechelen"/>
    <s v="015 41 54 02"/>
    <s v="CLB GO! Mechelen (CLB9)"/>
    <s v="Augustijnenstraat 80"/>
    <s v="2800 Mechelen"/>
    <s v="015 45 32 32"/>
  </r>
  <r>
    <x v="1"/>
    <m/>
    <s v="Oude Antwerpsebaan 92"/>
    <s v="2800 Mechelen"/>
    <s v="015 20 38 96"/>
    <s v="CLB GO! Mechelen (CLB9)"/>
    <s v="Augustijnenstraat 80"/>
    <s v="2800 Mechelen"/>
    <s v="015 45 32 32"/>
  </r>
  <r>
    <x v="2"/>
    <m/>
    <s v="Oude Antwerpsebaan 141"/>
    <s v="2800 Mechelen"/>
    <s v="015 20 25 58"/>
    <s v="CLB GO! Mechelen (CLB9)"/>
    <s v="Augustijnenstraat 80"/>
    <s v="2800 Mechelen"/>
    <s v="015 45 32 32"/>
  </r>
  <r>
    <x v="3"/>
    <m/>
    <s v="Peter  Benoitstraat 2A"/>
    <s v="2812 Muizen"/>
    <s v="015 67 69 21"/>
    <s v="CLB GO! Mechelen (CLB9)"/>
    <s v="Augustijnenstraat 80"/>
    <s v="2800 Mechelen"/>
    <s v="015 45 32 32"/>
  </r>
  <r>
    <x v="4"/>
    <m/>
    <s v="Bankstraat 29"/>
    <s v="2811 Hombeek"/>
    <s v="015 41 45 03"/>
    <s v="CLB GO! Mechelen (CLB9)"/>
    <s v="Augustijnenstraat 80"/>
    <s v="2800 Mechelen"/>
    <s v="015 45 32 32"/>
  </r>
  <r>
    <x v="5"/>
    <m/>
    <s v="Leuvensesteenweg 41"/>
    <s v="2800 Mechelen"/>
    <s v="015 41 54 18"/>
    <s v="CLB GO! Mechelen (CLB9)"/>
    <s v="Augustijnenstraat 80"/>
    <s v="2800 Mechelen"/>
    <s v="015 45 32 32"/>
  </r>
  <r>
    <x v="6"/>
    <m/>
    <s v="Ten Moortele 3"/>
    <s v="2811 Leest"/>
    <s v="015 27 28 16"/>
    <s v="CLB GO! Mechelen (CLB9)"/>
    <s v="Augustijnenstraat 80"/>
    <s v="2800 Mechelen"/>
    <s v="015 45 32 32"/>
  </r>
  <r>
    <x v="7"/>
    <m/>
    <s v="Battelsesteenweg 259"/>
    <s v="2800 Mechelen"/>
    <s v="015 27 29 86"/>
    <s v="CLB GO! Mechelen (CLB9)"/>
    <s v="Augustijnenstraat 80"/>
    <s v="2800 Mechelen"/>
    <s v="015 45 32 32"/>
  </r>
  <r>
    <x v="8"/>
    <m/>
    <s v="Cypriaan de Rorestraat 25"/>
    <s v="2800 Mechelen"/>
    <s v="015 41 16 02"/>
    <s v="CLB GO! Mechelen (CLB9)"/>
    <s v="Augustijnenstraat 80"/>
    <s v="2800 Mechelen"/>
    <s v="015 45 32 32"/>
  </r>
  <r>
    <x v="9"/>
    <m/>
    <s v="Pastorijstraat 84"/>
    <s v="2800 Walem"/>
    <s v="015 21 83 48"/>
    <s v="CLB GO! Mechelen (CLB9)"/>
    <s v="Augustijnenstraat 80"/>
    <s v="2800 Mechelen"/>
    <s v="015 45 32 32"/>
  </r>
  <r>
    <x v="10"/>
    <m/>
    <s v="Louizastraat 3"/>
    <s v="2800 Mechelen"/>
    <s v="015 41 20 02"/>
    <s v="CLB GO! Mechelen (CLB9)"/>
    <s v="Augustijnenstraat 80"/>
    <s v="2800 Mechelen"/>
    <s v="015 45 32 32"/>
  </r>
  <r>
    <x v="11"/>
    <m/>
    <s v="Lijsterstraat 25"/>
    <s v="2800 Mechelen"/>
    <s v="015 21 83 33"/>
    <s v="CLB GO! Mechelen (CLB9)"/>
    <s v="Augustijnenstraat 80"/>
    <s v="2800 Mechelen"/>
    <s v="015 45 32 32"/>
  </r>
  <r>
    <x v="12"/>
    <m/>
    <s v="Zandpoortvest 9"/>
    <s v="2800 Mechelen"/>
    <s v="015 20 32 36"/>
    <s v="CLB GO! Mechelen (CLB9)"/>
    <s v="Augustijnenstraat 80"/>
    <s v="2800 Mechelen"/>
    <s v="015 45 32 32"/>
  </r>
  <r>
    <x v="13"/>
    <m/>
    <s v="Caputsteenstraat 51 - Ingang: Kleine Nieuwedijkstraat 22"/>
    <s v="2800 Mechelen"/>
    <s v="015 20 43 09"/>
    <s v="CLB GO! Mechelen (CLB9)"/>
    <s v="Augustijnenstraat 80"/>
    <s v="2800 Mechelen"/>
    <s v="015 45 32 32"/>
  </r>
  <r>
    <x v="14"/>
    <m/>
    <s v="Ieperleestraat 19"/>
    <s v="2800 Mechelen"/>
    <s v="015 20 51 79"/>
    <s v="CLB GO! Mechelen (CLB9)"/>
    <s v="Augustijnenstraat 80"/>
    <s v="2800 Mechelen"/>
    <s v="015 45 32 32"/>
  </r>
  <r>
    <x v="15"/>
    <m/>
    <s v="Brusselsesteenweg 168"/>
    <s v="2800 Mechelen"/>
    <s v="015 41 51 80"/>
    <s v="CLB GO! Mechelen (CLB9)"/>
    <s v="Augustijnenstraat 80"/>
    <s v="2800 Mechelen"/>
    <s v="015 45 32 32"/>
  </r>
  <r>
    <x v="16"/>
    <m/>
    <s v="Berthoudersplein 22"/>
    <s v="2800 Mechelen"/>
    <s v="015 33 66 60"/>
    <s v="CLB GO! Mechelen (CLB9)"/>
    <s v="Augustijnenstraat 80"/>
    <s v="2800 Mechelen"/>
    <s v="015 45 32 32"/>
  </r>
  <r>
    <x v="17"/>
    <m/>
    <s v="Sint-Janstraat 4"/>
    <s v="2800 Mechelen"/>
    <s v="015 20 37 95"/>
    <s v="CLB GO! Mechelen (CLB9)"/>
    <s v="Augustijnenstraat 80"/>
    <s v="2800 Mechelen"/>
    <s v="015 45 32 32"/>
  </r>
  <r>
    <x v="18"/>
    <m/>
    <s v="Acaciastraat 102"/>
    <s v="2800 Mechelen"/>
    <s v="015 43 59 82"/>
    <s v="CLB GO! Mechelen (CLB9)"/>
    <s v="Augustijnenstraat 80"/>
    <s v="2800 Mechelen"/>
    <s v="015 45 32 32"/>
  </r>
  <r>
    <x v="19"/>
    <m/>
    <s v="Bleekstraat 3"/>
    <s v="2800 Mechelen"/>
    <s v="015 20 35 30"/>
    <s v="CLB 'Het Kompas'"/>
    <s v="Vijfhoek 1 bus A1"/>
    <s v="2800 Mechelen"/>
    <s v="015 41 89 11"/>
  </r>
  <r>
    <x v="20"/>
    <m/>
    <s v="Nieuwe Beggaardenstraat 50"/>
    <s v="2800 Mechelen"/>
    <s v="015 21 86 23"/>
    <s v="CLB 'Het Kompas'"/>
    <s v="Vijfhoek 1 bus A1"/>
    <s v="2800 Mechelen"/>
    <s v="015 41 89 11"/>
  </r>
  <r>
    <x v="21"/>
    <m/>
    <s v="Bleekstraat 2"/>
    <s v="2800 Mechelen"/>
    <s v="015 41 45 26"/>
    <s v="CLB 'Het Kompas'"/>
    <s v="Vijfhoek 1 bus A1"/>
    <s v="2800 Mechelen"/>
    <s v="015 41 89 11"/>
  </r>
  <r>
    <x v="22"/>
    <m/>
    <s v="Wolverbosstraat 25"/>
    <s v="2800 Mechelen"/>
    <s v="015 27 15 10"/>
    <s v="CLB 'Het Kompas'"/>
    <s v="Vijfhoek 1 bus A1"/>
    <s v="2800 Mechelen"/>
    <s v="015 41 89 11"/>
  </r>
  <r>
    <x v="23"/>
    <m/>
    <s v="Augustijnenstraat 76"/>
    <s v="2800 Mechelen"/>
    <s v="015 20 50 85"/>
    <s v="CLB 'Het Kompas'"/>
    <s v="Vijfhoek 1 bus A1"/>
    <s v="2800 Mechelen"/>
    <s v="015 41 89 11"/>
  </r>
  <r>
    <x v="24"/>
    <m/>
    <s v="Kruisbaan 119"/>
    <s v="2800 Mechelen"/>
    <s v="015 42 26 41"/>
    <s v="CLB 'Het Kompas'"/>
    <s v="Vijfhoek 1 bus A1"/>
    <s v="2800 Mechelen"/>
    <s v="015 41 89 11"/>
  </r>
  <r>
    <x v="25"/>
    <m/>
    <s v="Veldenstraat 26"/>
    <s v="2800 Mechelen"/>
    <s v="015 41 30 30"/>
    <s v="CLB 'Het Kompas'"/>
    <s v="Vijfhoek 1 bus A1"/>
    <s v="2800 Mechelen"/>
    <s v="015 41 89 11"/>
  </r>
  <r>
    <x v="26"/>
    <m/>
    <s v="St.-Jan Berchmanstraat 1"/>
    <s v="2800 Mechelen"/>
    <s v="015 41 57 63"/>
    <s v="CLB 'Het Kompas'"/>
    <s v="Vijfhoek 1 bus A1"/>
    <s v="2800 Mechelen"/>
    <s v="015 41 89 11"/>
  </r>
  <r>
    <x v="27"/>
    <m/>
    <s v="Steenweg op Heindonk 8"/>
    <s v="2801 Heffen"/>
    <s v="015 27 26 75"/>
    <s v="CLB 'Het Kompas'"/>
    <s v="Vijfhoek 1 bus A1"/>
    <s v="2800 Mechelen"/>
    <s v="015 41 89 11"/>
  </r>
  <r>
    <x v="28"/>
    <m/>
    <s v="Lakenmakersstraat 158"/>
    <s v="2800 Mechelen"/>
    <s v="015 55 64 74"/>
    <s v="CLB 'Het Kompas'"/>
    <s v="Vijfhoek 1 bus A1"/>
    <s v="2800 Mechelen"/>
    <s v="015 41 89 11"/>
  </r>
  <r>
    <x v="29"/>
    <m/>
    <s v="Molenbergstraat 6"/>
    <s v="2800 Mechelen"/>
    <s v="015 21 08 31"/>
    <s v="CLB 'Het Kompas'"/>
    <s v="Vijfhoek 1 bus A1"/>
    <s v="2800 Mechelen"/>
    <s v="015 41 89 11"/>
  </r>
  <r>
    <x v="30"/>
    <m/>
    <s v="Melaan 16"/>
    <s v="2800 Mechelen"/>
    <s v="015/28 79 29"/>
    <s v="CLB 'Het Kompas'"/>
    <s v="Vijfhoek 1 bus A1"/>
    <s v="2800 Mechelen"/>
    <s v="015 41 89 11"/>
  </r>
  <r>
    <x v="31"/>
    <m/>
    <s v="Thaborstraat 51"/>
    <s v="2800 Mechelen"/>
    <s v="015 28 79 10"/>
    <s v="CLB 'Het Kompas'"/>
    <s v="Vijfhoek 1 bus A1"/>
    <s v="2800 Mechelen"/>
    <s v="015 41 89 11"/>
  </r>
  <r>
    <x v="32"/>
    <m/>
    <s v="Colomalaan 3"/>
    <s v="2800 Mechelen"/>
    <s v="015 41 68 65"/>
    <s v="CLB 'Het Kompas'"/>
    <s v="Vijfhoek 1 bus A1"/>
    <s v="2800 Mechelen"/>
    <s v="015 41 89 11"/>
  </r>
  <r>
    <x v="33"/>
    <m/>
    <s v="Vredestraat 40"/>
    <s v="2800 Mechelen"/>
    <s v="015 41 62 49"/>
    <s v="CLB 'Het Kompas'"/>
    <s v="Vijfhoek 1 bus A1"/>
    <s v="2800 Mechelen"/>
    <s v="015 41 89 11"/>
  </r>
  <r>
    <x v="34"/>
    <m/>
    <s v="Leuvensesteenweg 641"/>
    <s v="2812 Muizen"/>
    <s v="015 41 95 94"/>
    <s v="CLB 'Het Kompas'"/>
    <s v="Vijfhoek 1 bus A1"/>
    <s v="2800 Mechelen"/>
    <s v="015 41 89 11"/>
  </r>
  <r>
    <x v="35"/>
    <m/>
    <s v="Hombekerkouter 18"/>
    <s v="2811 Hombeek"/>
    <s v="015 41 55 33"/>
    <s v="CLB 'Het Kompas'"/>
    <s v="Vijfhoek 1 bus A1"/>
    <s v="2800 Mechelen"/>
    <s v="015 41 89 11"/>
  </r>
  <r>
    <x v="36"/>
    <m/>
    <s v="Dorpstraat 10"/>
    <s v="2811 Leest"/>
    <s v="015 27 78 96"/>
    <s v="CLB 'Het Kompas'"/>
    <s v="Vijfhoek 1 bus A1"/>
    <s v="2800 Mechelen"/>
    <s v="015 41 89 11"/>
  </r>
  <r>
    <x v="37"/>
    <m/>
    <s v="Grote Nieuwedijkstraat 58"/>
    <s v="2800 Mechelen"/>
    <s v="015 55 76 27"/>
    <s v="CLB 'Het Kompas'"/>
    <s v="Vijfhoek 1 bus A1"/>
    <s v="2800 Mechelen"/>
    <s v="015 41 89 11"/>
  </r>
  <r>
    <x v="38"/>
    <m/>
    <s v="Hoogstraat 35"/>
    <s v="2800 Mechelen"/>
    <s v="015 28 84 41"/>
    <s v="CLB 'Het Kompas'"/>
    <s v="Vijfhoek 1 bus A1"/>
    <s v="2800 Mechelen"/>
    <s v="015 41 89 11"/>
  </r>
  <r>
    <x v="39"/>
    <m/>
    <s v="Nekkerspoelstraat 358A"/>
    <s v="2800 Mechelen"/>
    <s v="015 20 25 38"/>
    <s v="CLB 'Het Kompas'"/>
    <s v="Vijfhoek 1 bus A1"/>
    <s v="2800 Mechelen"/>
    <s v="015 41 89 11"/>
  </r>
  <r>
    <x v="40"/>
    <m/>
    <s v="Nekkerspoelstraat 391"/>
    <s v="2800 Mechelen"/>
    <s v="015 21 99 30"/>
    <s v="CLB 'Het Kompas'"/>
    <s v="Vijfhoek 1 bus A1"/>
    <s v="2800 Mechelen"/>
    <s v="015 41 89 11"/>
  </r>
  <r>
    <x v="41"/>
    <m/>
    <s v="Veemarkt 56"/>
    <s v="2800 Mechelen"/>
    <s v="015 20 24 10"/>
    <s v="CLB 'Het Kompas'"/>
    <s v="Vijfhoek 1 bus A1"/>
    <s v="2800 Mechelen"/>
    <s v="015 41 89 11"/>
  </r>
  <r>
    <x v="42"/>
    <m/>
    <s v="Bergstraat 1"/>
    <s v="2800 Mechelen"/>
    <s v="015 20 24 10"/>
    <s v="CLB 'Het Kompas'"/>
    <s v="Vijfhoek 1 bus A1"/>
    <s v="2800 Mechelen"/>
    <s v="015 41 89 11"/>
  </r>
  <r>
    <x v="43"/>
    <s v="Directeur"/>
    <s v="Bleekstraat 3-5"/>
    <s v="2800 Mechelen"/>
    <s v="015 20 35 30"/>
    <s v="CLB 'Het Kompas'"/>
    <s v="Vijfhoek 1 bus A1"/>
    <s v="2800 Mechelen"/>
    <s v="015 41 89 11"/>
  </r>
  <r>
    <x v="44"/>
    <s v="Algemeen directeur"/>
    <s v="Bleekstraat 3-5"/>
    <s v="2800 Mechelen"/>
    <s v="015 20 35 30  015 28 69 37 (rechtstreeks)"/>
    <s v="CLB 'Het Kompas'"/>
    <s v="Vijfhoek 1 bus A1"/>
    <s v="2800 Mechelen"/>
    <s v="015 41 89 11"/>
  </r>
  <r>
    <x v="45"/>
    <s v="Directeur"/>
    <s v="Augustijnenstraat 92"/>
    <s v="2800 Mechelen"/>
    <s v="015 29 01 36"/>
    <s v="CLB GO! Mechelen (CLB9)"/>
    <s v="Augustijnenstraat 80"/>
    <s v="2800 Mechelen"/>
    <s v="015 45 32 32"/>
  </r>
  <r>
    <x v="46"/>
    <s v="Directeur"/>
    <s v="Caputsteenstraat 51"/>
    <s v="2800 Mechelen"/>
    <s v="015 20 21 74"/>
    <s v="CLB GO! Mechelen (CLB9)"/>
    <s v="Augustijnenstraat 80"/>
    <s v="2800 Mechelen"/>
    <s v="015 45 32 32"/>
  </r>
  <r>
    <x v="47"/>
    <s v="Technisch adviseur coördinator"/>
    <s v="Stuivenbergbaan 135"/>
    <s v="2800 Mechelen"/>
    <s v="015 41 96 35"/>
    <s v="CLB GO! Mechelen (CLB9)"/>
    <s v="Augustijnenstraat 80"/>
    <s v="2800 Mechelen"/>
    <s v="015 45 32 32"/>
  </r>
  <r>
    <x v="48"/>
    <s v="Directeur"/>
    <s v="Stuivenbergbaan 135"/>
    <s v="2800 Mechelen"/>
    <s v="015 41 48 70"/>
    <s v="CLB GO! Mechelen (CLB9)"/>
    <s v="Augustijnenstraat 80"/>
    <s v="2800 Mechelen"/>
    <s v="015 45 32 32"/>
  </r>
  <r>
    <x v="49"/>
    <s v="Directeur"/>
    <s v="Tivolilaan 47"/>
    <s v="2800 Mechelen"/>
    <s v="015 21 81 66"/>
    <s v="CLB GO! Mechelen (CLB9)"/>
    <s v="Augustijnenstraat 80"/>
    <s v="2800 Mechelen"/>
    <s v="015 45 32 32"/>
  </r>
  <r>
    <x v="50"/>
    <s v="Coördinator DBSO"/>
    <s v="Nekkerspoel 74"/>
    <s v="2800 Mechelen"/>
    <s v="015 55 55 61"/>
    <s v="CLB GO! Mechelen (CLB9)"/>
    <s v="Augustijnenstraat 80"/>
    <s v="2800 Mechelen"/>
    <s v="015 45 32 32"/>
  </r>
  <r>
    <x v="51"/>
    <s v="Directeur"/>
    <s v="Bruul 129"/>
    <s v="2800 Mechelen"/>
    <s v="015 20 21 13"/>
    <s v="CLB GO! Mechelen (CLB9)"/>
    <s v="Augustijnenstraat 80"/>
    <s v="2800 Mechelen"/>
    <s v="015 45 32 32"/>
  </r>
  <r>
    <x v="52"/>
    <s v="Directeur"/>
    <s v="Wollemarkt 36"/>
    <s v="2800 Mechelen"/>
    <s v="015 28 62 60"/>
    <s v="CLB GO! Mechelen (CLB9)"/>
    <s v="Augustijnenstraat 80"/>
    <s v="2800 Mechelen"/>
    <s v="015 45 32 32"/>
  </r>
  <r>
    <x v="53"/>
    <s v="pedagogisch directeur"/>
    <s v="Zandpoortvest 9A"/>
    <s v="2800 Mechelen"/>
    <s v="015 20 21 13"/>
    <s v="CLB GO! Mechelen (CLB9)"/>
    <s v="Augustijnenstraat 80"/>
    <s v="2800 Mechelen"/>
    <s v="015 45 32 32"/>
  </r>
  <r>
    <x v="54"/>
    <s v="Coördinator DBSO"/>
    <s v="Antwerpsesteenweg 145"/>
    <s v="2800 Mechelen"/>
    <s v="03 317 11 90"/>
    <s v="Provinciaal CLB 'Het Torenhof'"/>
    <s v="Markgravelei 86"/>
    <s v="2018 Antwerpen"/>
    <s v="03 241 05 00"/>
  </r>
  <r>
    <x v="55"/>
    <s v="Coördinator DBSO"/>
    <s v="Fr. De Merodestraat 77"/>
    <s v="2800 Mechelen"/>
    <s v="015 64 69 01"/>
    <s v="CLB 'Het Kompas'"/>
    <s v="Vijfhoek 1 bus A1"/>
    <s v="2800 Mechelen"/>
    <s v="015 41 89 11"/>
  </r>
  <r>
    <x v="56"/>
    <s v="Directeur pedagogisch en personeelsbeleid"/>
    <s v="Tervuursesteenweg 2"/>
    <s v="2800 Mechelen"/>
    <s v="015 42 27 03"/>
    <s v="CLB 'Het Kompas'"/>
    <s v="Vijfhoek 1 bus A1"/>
    <s v="2800 Mechelen"/>
    <s v="015 41 89 11"/>
  </r>
  <r>
    <x v="57"/>
    <s v="Campusdirecteur Mechelen"/>
    <s v="Antwerpsesteenweg 145"/>
    <s v="2800 Mechelen"/>
    <s v="015 28 53 20"/>
    <s v="Provinciaal CLB 'Het Torenhof'"/>
    <s v="Markgravelei 86"/>
    <s v="2018 Antwerpen"/>
    <s v="03 241 05 00"/>
  </r>
  <r>
    <x v="58"/>
    <s v="Algemeen directeur"/>
    <s v="Melaan 16"/>
    <s v="2800 Mechelen"/>
    <s v="015 29 78 29"/>
    <s v="CLB 'Het Kompas'"/>
    <s v="Vijfhoek 1 bus A1"/>
    <s v="2800 Mechelen"/>
    <s v="015 41 89 11"/>
  </r>
  <r>
    <x v="59"/>
    <s v="Directeur "/>
    <s v="Lakenmakersstraat 233"/>
    <s v="2800 Mechelen"/>
    <s v="015 59 01 84 015 41 35 22"/>
    <s v="CLB 'Het Kompas'"/>
    <s v="Vijfhoek 1 bus A1"/>
    <s v="2800 Mechelen"/>
    <s v="015 41 89 11"/>
  </r>
  <r>
    <x v="60"/>
    <s v="Directeur"/>
    <s v="Nekkerspoelstraat 358B"/>
    <s v="2800 Mechelen"/>
    <s v="015 20 27 61"/>
    <s v="CLB 'Het Kompas'"/>
    <s v="Vijfhoek 1 bus A1"/>
    <s v="2800 Mechelen"/>
    <s v="015 41 89 11"/>
  </r>
  <r>
    <x v="61"/>
    <s v="Algemeen directeur"/>
    <s v="Veemarkt 56"/>
    <s v="2800 Mechelen"/>
    <s v="015 20 24 10"/>
    <s v="CLB 'Het Kompas'"/>
    <s v="Vijfhoek 1 bus A1"/>
    <s v="2800 Mechelen"/>
    <s v="015 41 89 11"/>
  </r>
  <r>
    <x v="62"/>
    <s v="Leertijdverantwoordelijke"/>
    <s v="IZ Noord G2- Oude Baan 2"/>
    <s v="2800 Mechelen"/>
    <s v="015 29 39 80"/>
    <m/>
    <m/>
    <m/>
    <m/>
  </r>
  <r>
    <x v="63"/>
    <s v="Directeur"/>
    <s v="Onder den Toren 13-14"/>
    <s v="2800 Mechelen"/>
    <s v="015 64 69 02"/>
    <s v="CLB 'Het Kompas'"/>
    <s v="Vijfhoek 1 bus A1"/>
    <s v="2800 Mechelen"/>
    <s v="015 41 89 11"/>
  </r>
  <r>
    <x v="64"/>
    <s v="Algemeen directeur"/>
    <s v="Nieuwe Beggaardenstraat 25"/>
    <s v="2800 Mechelen"/>
    <s v="015 64 69 00"/>
    <s v="CLB 'Het Kompas'"/>
    <s v="Vijfhoek 1 bus A1"/>
    <s v="2800 Mechelen"/>
    <s v="015 41 89 11"/>
  </r>
  <r>
    <x v="65"/>
    <m/>
    <m/>
    <m/>
    <m/>
    <s v="CLB 'Het Kompas'"/>
    <s v="Vijfhoek 1 bus A1"/>
    <s v="2800 Mechelen"/>
    <s v="015 41 89 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Draaitabel2" cacheId="1" applyNumberFormats="0" applyBorderFormats="0" applyFontFormats="0" applyPatternFormats="0" applyAlignmentFormats="0" applyWidthHeightFormats="1" dataCaption="Waarden" updatedVersion="4" minRefreshableVersion="3" useAutoFormatting="1" itemPrintTitles="1" createdVersion="4" indent="0" outline="1" outlineData="1" multipleFieldFilters="0">
  <location ref="A3:B70" firstHeaderRow="1" firstDataRow="1" firstDataCol="1"/>
  <pivotFields count="9">
    <pivotField axis="axisRow" dataField="1" showAll="0">
      <items count="67"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0"/>
        <item x="1"/>
        <item x="2"/>
        <item x="3"/>
        <item x="4"/>
        <item x="5"/>
        <item x="6"/>
        <item x="7"/>
        <item x="8"/>
        <item x="9"/>
        <item x="12"/>
        <item x="16"/>
        <item x="10"/>
        <item x="11"/>
        <item x="13"/>
        <item x="14"/>
        <item x="15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41"/>
        <item x="42"/>
        <item x="38"/>
        <item x="39"/>
        <item x="40"/>
        <item x="57"/>
        <item x="58"/>
        <item x="59"/>
        <item x="60"/>
        <item x="61"/>
        <item x="62"/>
        <item x="63"/>
        <item x="64"/>
        <item x="6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6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 t="grand">
      <x/>
    </i>
  </rowItems>
  <colItems count="1">
    <i/>
  </colItems>
  <dataFields count="1">
    <dataField name="Aantal van Naam School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Z.mewi.onthaal@police.belgium.eu" TargetMode="External"/><Relationship Id="rId1" Type="http://schemas.openxmlformats.org/officeDocument/2006/relationships/hyperlink" Target="mailto:PZ.mewi.onthaal@police.belgium.eu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7"/>
  <sheetViews>
    <sheetView showGridLines="0" showRowColHeaders="0" tabSelected="1" topLeftCell="A259" zoomScaleNormal="100" workbookViewId="0">
      <selection activeCell="M233" sqref="M233"/>
    </sheetView>
  </sheetViews>
  <sheetFormatPr defaultRowHeight="14.4" x14ac:dyDescent="0.3"/>
  <cols>
    <col min="1" max="1" width="5" customWidth="1"/>
    <col min="2" max="2" width="9" customWidth="1"/>
    <col min="3" max="3" width="11.5546875" customWidth="1"/>
    <col min="4" max="4" width="2.33203125" customWidth="1"/>
    <col min="5" max="5" width="7.77734375" customWidth="1"/>
    <col min="6" max="6" width="1.44140625" customWidth="1"/>
    <col min="7" max="7" width="10.6640625" customWidth="1"/>
    <col min="8" max="8" width="1.6640625" customWidth="1"/>
    <col min="9" max="9" width="6.6640625" customWidth="1"/>
  </cols>
  <sheetData>
    <row r="1" spans="2:15" ht="21.6" thickBot="1" x14ac:dyDescent="0.45">
      <c r="B1" s="11" t="s">
        <v>248</v>
      </c>
      <c r="C1" s="11"/>
      <c r="D1" s="11"/>
      <c r="E1" s="11"/>
      <c r="F1" s="11"/>
      <c r="G1" s="11"/>
      <c r="H1" s="10"/>
      <c r="I1" s="10"/>
      <c r="J1" s="10"/>
      <c r="K1" s="10"/>
      <c r="L1" s="10"/>
      <c r="M1" s="1"/>
    </row>
    <row r="2" spans="2:15" ht="15" thickTop="1" x14ac:dyDescent="0.3"/>
    <row r="3" spans="2:15" s="2" customFormat="1" ht="15.6" x14ac:dyDescent="0.3">
      <c r="B3" s="14" t="s">
        <v>297</v>
      </c>
      <c r="C3" s="12"/>
      <c r="D3" s="12"/>
      <c r="E3" s="12"/>
      <c r="F3" s="12"/>
      <c r="G3" s="12"/>
      <c r="H3" s="12"/>
      <c r="I3" s="12"/>
      <c r="J3" s="13"/>
      <c r="K3" s="13"/>
      <c r="L3" s="13"/>
      <c r="M3" s="13"/>
    </row>
    <row r="4" spans="2:15" s="2" customFormat="1" ht="8.4" customHeight="1" x14ac:dyDescent="0.3">
      <c r="B4" s="14"/>
      <c r="C4" s="12"/>
      <c r="D4" s="12"/>
      <c r="E4" s="12"/>
      <c r="F4" s="12"/>
      <c r="G4" s="12"/>
      <c r="H4" s="12"/>
      <c r="I4" s="12"/>
      <c r="J4" s="13"/>
      <c r="K4" s="13"/>
      <c r="L4" s="13"/>
      <c r="M4" s="13"/>
    </row>
    <row r="5" spans="2:15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2:15" ht="15.6" x14ac:dyDescent="0.3">
      <c r="B6" s="21" t="s">
        <v>17</v>
      </c>
      <c r="C6" s="22"/>
      <c r="D6" s="22"/>
      <c r="E6" s="22"/>
      <c r="F6" s="22"/>
      <c r="G6" s="22"/>
      <c r="H6" s="23"/>
      <c r="I6" s="23"/>
      <c r="J6" s="23"/>
      <c r="K6" s="23"/>
      <c r="O6" s="1"/>
    </row>
    <row r="7" spans="2:15" s="3" customFormat="1" ht="18" x14ac:dyDescent="0.35">
      <c r="B7" s="24" t="s">
        <v>287</v>
      </c>
      <c r="C7" s="24"/>
      <c r="D7" s="24"/>
      <c r="E7" s="24"/>
      <c r="F7" s="24"/>
      <c r="G7" s="24"/>
      <c r="H7" s="25"/>
      <c r="I7" s="25"/>
      <c r="J7" s="25"/>
      <c r="K7" s="25"/>
    </row>
    <row r="8" spans="2:15" x14ac:dyDescent="0.3">
      <c r="B8" s="24" t="s">
        <v>288</v>
      </c>
      <c r="C8" s="15"/>
      <c r="D8" s="15"/>
      <c r="E8" s="15"/>
      <c r="F8" s="15"/>
      <c r="G8" s="15"/>
      <c r="H8" s="17"/>
      <c r="I8" s="17"/>
      <c r="J8" s="17"/>
      <c r="K8" s="17"/>
    </row>
    <row r="9" spans="2:15" x14ac:dyDescent="0.3">
      <c r="B9" s="24"/>
      <c r="C9" s="16"/>
      <c r="D9" s="16"/>
      <c r="E9" s="16"/>
      <c r="F9" s="16"/>
      <c r="G9" s="16"/>
      <c r="H9" s="17"/>
      <c r="I9" s="17"/>
      <c r="J9" s="17"/>
      <c r="K9" s="17"/>
    </row>
    <row r="10" spans="2:15" s="59" customFormat="1" ht="18" x14ac:dyDescent="0.35">
      <c r="B10" s="60" t="s">
        <v>290</v>
      </c>
      <c r="C10" s="60"/>
      <c r="D10" s="60"/>
      <c r="E10" s="60"/>
      <c r="F10" s="60"/>
      <c r="G10" s="60"/>
      <c r="H10" s="61"/>
      <c r="I10" s="61"/>
      <c r="J10" s="61"/>
      <c r="K10" s="61"/>
    </row>
    <row r="11" spans="2:15" x14ac:dyDescent="0.3">
      <c r="B11" s="6"/>
      <c r="C11" s="6"/>
      <c r="M11" s="9"/>
    </row>
    <row r="12" spans="2:15" ht="18" x14ac:dyDescent="0.35">
      <c r="B12" s="83" t="s">
        <v>0</v>
      </c>
      <c r="C12" s="83"/>
      <c r="D12" s="83"/>
      <c r="E12" s="83"/>
      <c r="F12" s="83"/>
      <c r="G12" s="83"/>
      <c r="H12" s="83"/>
      <c r="I12" s="83"/>
      <c r="J12" s="3"/>
      <c r="K12" s="3"/>
    </row>
    <row r="13" spans="2:15" ht="15" thickBot="1" x14ac:dyDescent="0.35">
      <c r="L13" s="7"/>
    </row>
    <row r="14" spans="2:15" s="18" customFormat="1" ht="17.399999999999999" customHeight="1" thickBot="1" x14ac:dyDescent="0.35">
      <c r="B14" s="78" t="s">
        <v>249</v>
      </c>
      <c r="C14" s="78"/>
      <c r="D14" s="78"/>
      <c r="E14" s="78"/>
      <c r="F14" s="9"/>
      <c r="G14" s="62"/>
      <c r="H14" s="63"/>
      <c r="I14" s="63"/>
      <c r="J14" s="64"/>
      <c r="K14"/>
      <c r="L14" s="23"/>
    </row>
    <row r="15" spans="2:15" ht="15" thickBot="1" x14ac:dyDescent="0.35">
      <c r="G15" s="1"/>
      <c r="H15" s="1"/>
      <c r="I15" s="1"/>
      <c r="J15" s="1"/>
      <c r="L15" s="25"/>
    </row>
    <row r="16" spans="2:15" ht="15" thickBot="1" x14ac:dyDescent="0.35">
      <c r="B16" s="68" t="s">
        <v>283</v>
      </c>
      <c r="C16" s="68"/>
      <c r="D16" s="68"/>
      <c r="E16" s="68"/>
      <c r="G16" s="62"/>
      <c r="H16" s="63"/>
      <c r="I16" s="63"/>
      <c r="J16" s="64"/>
      <c r="L16" s="25"/>
    </row>
    <row r="18" spans="2:12" s="2" customFormat="1" ht="15.6" x14ac:dyDescent="0.3">
      <c r="B18" s="83" t="s">
        <v>247</v>
      </c>
      <c r="C18" s="84"/>
      <c r="D18" s="84"/>
      <c r="E18" s="84"/>
      <c r="F18" s="84"/>
      <c r="G18" s="84"/>
      <c r="H18" s="84"/>
      <c r="I18" s="84"/>
    </row>
    <row r="19" spans="2:12" ht="15" thickBot="1" x14ac:dyDescent="0.35"/>
    <row r="20" spans="2:12" ht="15" thickBot="1" x14ac:dyDescent="0.35">
      <c r="B20" s="68" t="s">
        <v>10</v>
      </c>
      <c r="C20" s="68"/>
      <c r="D20" s="68"/>
      <c r="E20" s="68"/>
      <c r="F20" s="5"/>
      <c r="G20" s="65"/>
      <c r="H20" s="66"/>
      <c r="I20" s="66"/>
      <c r="J20" s="66"/>
      <c r="K20" s="66"/>
      <c r="L20" s="67"/>
    </row>
    <row r="21" spans="2:12" ht="15" thickBot="1" x14ac:dyDescent="0.35">
      <c r="G21" s="1"/>
      <c r="H21" s="1"/>
      <c r="I21" s="1"/>
      <c r="J21" s="1"/>
      <c r="K21" s="1"/>
      <c r="L21" s="1"/>
    </row>
    <row r="22" spans="2:12" ht="15" thickBot="1" x14ac:dyDescent="0.35">
      <c r="B22" s="68" t="s">
        <v>18</v>
      </c>
      <c r="C22" s="68"/>
      <c r="D22" s="68"/>
      <c r="E22" s="68"/>
      <c r="F22" s="5"/>
      <c r="G22" s="65"/>
      <c r="H22" s="66"/>
      <c r="I22" s="66"/>
      <c r="J22" s="66"/>
      <c r="K22" s="66"/>
      <c r="L22" s="67"/>
    </row>
    <row r="23" spans="2:12" ht="15" thickBot="1" x14ac:dyDescent="0.35">
      <c r="E23" s="1"/>
      <c r="F23" s="1"/>
      <c r="G23" s="1"/>
      <c r="H23" s="1"/>
      <c r="I23" s="1"/>
      <c r="J23" s="1"/>
      <c r="K23" s="1"/>
      <c r="L23" s="1"/>
    </row>
    <row r="24" spans="2:12" ht="15" thickBot="1" x14ac:dyDescent="0.35">
      <c r="B24" s="68" t="s">
        <v>12</v>
      </c>
      <c r="C24" s="68"/>
      <c r="D24" s="68"/>
      <c r="E24" s="68"/>
      <c r="F24" s="5"/>
      <c r="G24" s="65" t="str">
        <f>IF(G22="","",VLOOKUP($G$22,Blad2!$A$2:$I$67,3,FALSE))</f>
        <v/>
      </c>
      <c r="H24" s="66"/>
      <c r="I24" s="66"/>
      <c r="J24" s="66"/>
      <c r="K24" s="66"/>
      <c r="L24" s="67"/>
    </row>
    <row r="25" spans="2:12" ht="15" thickBot="1" x14ac:dyDescent="0.35">
      <c r="E25" s="1"/>
      <c r="F25" s="1"/>
      <c r="G25" s="1"/>
      <c r="H25" s="1"/>
      <c r="I25" s="1"/>
      <c r="J25" s="1"/>
      <c r="K25" s="1"/>
      <c r="L25" s="1"/>
    </row>
    <row r="26" spans="2:12" ht="15" customHeight="1" thickBot="1" x14ac:dyDescent="0.35">
      <c r="B26" s="68" t="s">
        <v>11</v>
      </c>
      <c r="C26" s="68"/>
      <c r="D26" s="68"/>
      <c r="E26" s="68"/>
      <c r="F26" s="5"/>
      <c r="G26" s="65" t="str">
        <f>IF(G22="","",VLOOKUP($G$22,Blad2!$A$2:$I$67,4,FALSE))</f>
        <v/>
      </c>
      <c r="H26" s="66"/>
      <c r="I26" s="66"/>
      <c r="J26" s="66"/>
      <c r="K26" s="66"/>
      <c r="L26" s="67"/>
    </row>
    <row r="27" spans="2:12" ht="15" thickBot="1" x14ac:dyDescent="0.35">
      <c r="E27" s="1"/>
      <c r="F27" s="1"/>
      <c r="G27" s="1"/>
      <c r="H27" s="1"/>
      <c r="I27" s="1"/>
      <c r="J27" s="1"/>
      <c r="K27" s="1"/>
      <c r="L27" s="1"/>
    </row>
    <row r="28" spans="2:12" ht="15" customHeight="1" thickBot="1" x14ac:dyDescent="0.35">
      <c r="B28" s="68" t="s">
        <v>1</v>
      </c>
      <c r="C28" s="68"/>
      <c r="D28" s="68"/>
      <c r="E28" s="68"/>
      <c r="F28" s="1"/>
      <c r="G28" s="62"/>
      <c r="H28" s="63"/>
      <c r="I28" s="63"/>
      <c r="J28" s="63"/>
      <c r="K28" s="63"/>
      <c r="L28" s="64"/>
    </row>
    <row r="29" spans="2:12" ht="15" thickBot="1" x14ac:dyDescent="0.35">
      <c r="E29" s="1"/>
      <c r="F29" s="1"/>
      <c r="G29" s="1"/>
      <c r="H29" s="1"/>
      <c r="I29" s="1"/>
      <c r="J29" s="1"/>
      <c r="K29" s="1"/>
      <c r="L29" s="1"/>
    </row>
    <row r="30" spans="2:12" ht="15" thickBot="1" x14ac:dyDescent="0.35">
      <c r="B30" s="68" t="s">
        <v>250</v>
      </c>
      <c r="C30" s="68"/>
      <c r="D30" s="68"/>
      <c r="E30" s="68"/>
      <c r="F30" s="1"/>
      <c r="G30" s="62"/>
      <c r="H30" s="63"/>
      <c r="I30" s="63"/>
      <c r="J30" s="63"/>
      <c r="K30" s="63"/>
      <c r="L30" s="64"/>
    </row>
    <row r="31" spans="2:12" ht="15" thickBot="1" x14ac:dyDescent="0.35">
      <c r="E31" s="1"/>
      <c r="F31" s="1"/>
      <c r="G31" s="1"/>
      <c r="H31" s="1"/>
      <c r="I31" s="1"/>
      <c r="J31" s="1"/>
      <c r="K31" s="1"/>
      <c r="L31" s="1"/>
    </row>
    <row r="32" spans="2:12" ht="15" thickBot="1" x14ac:dyDescent="0.35">
      <c r="B32" s="68" t="s">
        <v>2</v>
      </c>
      <c r="C32" s="68"/>
      <c r="D32" s="68"/>
      <c r="E32" s="68"/>
      <c r="F32" s="1"/>
      <c r="G32" s="62"/>
      <c r="H32" s="63"/>
      <c r="I32" s="63"/>
      <c r="J32" s="63"/>
      <c r="K32" s="63"/>
      <c r="L32" s="64"/>
    </row>
    <row r="33" spans="2:13" ht="15" thickBot="1" x14ac:dyDescent="0.35">
      <c r="E33" s="1"/>
      <c r="F33" s="1"/>
      <c r="G33" s="1"/>
      <c r="H33" s="1"/>
      <c r="I33" s="1"/>
      <c r="J33" s="1"/>
      <c r="K33" s="1"/>
      <c r="L33" s="1"/>
    </row>
    <row r="34" spans="2:13" ht="15" thickBot="1" x14ac:dyDescent="0.35">
      <c r="B34" s="68" t="s">
        <v>3</v>
      </c>
      <c r="C34" s="68"/>
      <c r="D34" s="68"/>
      <c r="E34" s="68"/>
      <c r="F34" s="1"/>
      <c r="G34" s="62"/>
      <c r="H34" s="63"/>
      <c r="I34" s="63"/>
      <c r="J34" s="63"/>
      <c r="K34" s="63"/>
      <c r="L34" s="64"/>
    </row>
    <row r="37" spans="2:13" ht="15.6" x14ac:dyDescent="0.3">
      <c r="B37" s="39" t="s">
        <v>294</v>
      </c>
      <c r="C37" s="39"/>
      <c r="D37" s="39"/>
      <c r="E37" s="39"/>
      <c r="F37" s="39"/>
      <c r="G37" s="39"/>
      <c r="H37" s="39"/>
      <c r="I37" s="39"/>
    </row>
    <row r="38" spans="2:13" ht="15" thickBot="1" x14ac:dyDescent="0.35"/>
    <row r="39" spans="2:13" ht="15" thickBot="1" x14ac:dyDescent="0.35">
      <c r="B39" s="68" t="s">
        <v>4</v>
      </c>
      <c r="C39" s="68"/>
      <c r="E39" s="65"/>
      <c r="F39" s="66"/>
      <c r="G39" s="66"/>
      <c r="H39" s="66"/>
      <c r="I39" s="66"/>
      <c r="J39" s="66"/>
      <c r="K39" s="66"/>
      <c r="L39" s="67"/>
    </row>
    <row r="40" spans="2:13" ht="15" thickBot="1" x14ac:dyDescent="0.35">
      <c r="E40" s="1"/>
    </row>
    <row r="41" spans="2:13" ht="15" thickBot="1" x14ac:dyDescent="0.35">
      <c r="B41" s="68" t="s">
        <v>5</v>
      </c>
      <c r="C41" s="68"/>
      <c r="E41" s="65"/>
      <c r="F41" s="66"/>
      <c r="G41" s="66"/>
      <c r="H41" s="66"/>
      <c r="I41" s="66"/>
      <c r="J41" s="66"/>
      <c r="K41" s="66"/>
      <c r="L41" s="67"/>
      <c r="M41" s="1"/>
    </row>
    <row r="42" spans="2:13" ht="15" thickBot="1" x14ac:dyDescent="0.35">
      <c r="E42" s="1"/>
    </row>
    <row r="43" spans="2:13" ht="15" thickBot="1" x14ac:dyDescent="0.35">
      <c r="B43" s="68" t="s">
        <v>12</v>
      </c>
      <c r="C43" s="68"/>
      <c r="E43" s="65"/>
      <c r="F43" s="66"/>
      <c r="G43" s="66"/>
      <c r="H43" s="66"/>
      <c r="I43" s="66"/>
      <c r="J43" s="66"/>
      <c r="K43" s="66"/>
      <c r="L43" s="67"/>
    </row>
    <row r="44" spans="2:13" ht="15" thickBot="1" x14ac:dyDescent="0.35">
      <c r="E44" s="1"/>
    </row>
    <row r="45" spans="2:13" ht="15" thickBot="1" x14ac:dyDescent="0.35">
      <c r="B45" s="68" t="s">
        <v>11</v>
      </c>
      <c r="C45" s="68"/>
      <c r="E45" s="65"/>
      <c r="F45" s="66"/>
      <c r="G45" s="66"/>
      <c r="H45" s="66"/>
      <c r="I45" s="66"/>
      <c r="J45" s="66"/>
      <c r="K45" s="66"/>
      <c r="L45" s="67"/>
    </row>
    <row r="46" spans="2:13" ht="15" thickBot="1" x14ac:dyDescent="0.35">
      <c r="E46" s="1"/>
    </row>
    <row r="47" spans="2:13" ht="15" thickBot="1" x14ac:dyDescent="0.35">
      <c r="B47" s="68" t="s">
        <v>6</v>
      </c>
      <c r="C47" s="68"/>
      <c r="E47" s="62"/>
      <c r="F47" s="63"/>
      <c r="G47" s="63"/>
      <c r="H47" s="63"/>
      <c r="I47" s="63"/>
      <c r="J47" s="63"/>
      <c r="K47" s="63"/>
      <c r="L47" s="64"/>
    </row>
    <row r="48" spans="2:13" ht="15" thickBot="1" x14ac:dyDescent="0.35">
      <c r="E48" s="1"/>
    </row>
    <row r="49" spans="1:12" ht="15" thickBot="1" x14ac:dyDescent="0.35">
      <c r="B49" s="68" t="s">
        <v>7</v>
      </c>
      <c r="C49" s="68"/>
      <c r="E49" s="62"/>
      <c r="F49" s="63"/>
      <c r="G49" s="63"/>
      <c r="H49" s="63"/>
      <c r="I49" s="63"/>
      <c r="J49" s="63"/>
      <c r="K49" s="63"/>
      <c r="L49" s="64"/>
    </row>
    <row r="50" spans="1:12" ht="15" thickBot="1" x14ac:dyDescent="0.35">
      <c r="E50" s="1"/>
    </row>
    <row r="51" spans="1:12" ht="15" thickBot="1" x14ac:dyDescent="0.35">
      <c r="B51" s="68" t="s">
        <v>8</v>
      </c>
      <c r="C51" s="68"/>
      <c r="E51" s="62"/>
      <c r="F51" s="63"/>
      <c r="G51" s="63"/>
      <c r="H51" s="63"/>
      <c r="I51" s="63"/>
      <c r="J51" s="63"/>
      <c r="K51" s="63"/>
      <c r="L51" s="64"/>
    </row>
    <row r="52" spans="1:12" ht="15" thickBot="1" x14ac:dyDescent="0.35">
      <c r="B52" s="34"/>
      <c r="C52" s="34"/>
      <c r="E52" s="38"/>
      <c r="F52" s="38"/>
      <c r="G52" s="38"/>
      <c r="H52" s="38"/>
      <c r="I52" s="38"/>
      <c r="J52" s="38"/>
      <c r="K52" s="38"/>
      <c r="L52" s="38"/>
    </row>
    <row r="53" spans="1:12" ht="15" thickBot="1" x14ac:dyDescent="0.35">
      <c r="B53" s="5" t="s">
        <v>252</v>
      </c>
      <c r="C53" s="5"/>
      <c r="D53" s="5"/>
      <c r="E53" s="5"/>
      <c r="F53" s="38"/>
      <c r="G53" s="38"/>
      <c r="H53" s="65"/>
      <c r="I53" s="67"/>
      <c r="J53" s="38"/>
      <c r="K53" s="38"/>
      <c r="L53" s="38"/>
    </row>
    <row r="54" spans="1:12" ht="15" thickBot="1" x14ac:dyDescent="0.35">
      <c r="B54" s="34"/>
      <c r="C54" s="34"/>
      <c r="E54" s="38"/>
      <c r="F54" s="38"/>
      <c r="G54" s="38"/>
      <c r="H54" s="38"/>
      <c r="I54" s="38"/>
      <c r="J54" s="38"/>
      <c r="K54" s="38"/>
      <c r="L54" s="38"/>
    </row>
    <row r="55" spans="1:12" ht="15" thickBot="1" x14ac:dyDescent="0.35">
      <c r="B55" s="85" t="s">
        <v>253</v>
      </c>
      <c r="C55" s="85"/>
      <c r="D55" s="85"/>
      <c r="E55" s="85"/>
      <c r="F55" s="85"/>
      <c r="G55" s="85"/>
      <c r="H55" s="65"/>
      <c r="I55" s="66"/>
      <c r="J55" s="66"/>
      <c r="K55" s="66"/>
      <c r="L55" s="67"/>
    </row>
    <row r="56" spans="1:12" ht="15" thickBot="1" x14ac:dyDescent="0.35"/>
    <row r="57" spans="1:12" ht="15" thickBot="1" x14ac:dyDescent="0.35">
      <c r="A57" s="76" t="s">
        <v>254</v>
      </c>
      <c r="B57" s="76"/>
      <c r="C57" s="76"/>
      <c r="D57" s="33"/>
      <c r="E57" s="69"/>
      <c r="F57" s="70"/>
      <c r="G57" s="70"/>
      <c r="H57" s="70"/>
      <c r="I57" s="70"/>
      <c r="J57" s="70"/>
      <c r="K57" s="70"/>
      <c r="L57" s="71"/>
    </row>
    <row r="58" spans="1:12" ht="15" thickBot="1" x14ac:dyDescent="0.35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</row>
    <row r="59" spans="1:12" ht="15" thickBot="1" x14ac:dyDescent="0.35">
      <c r="B59" s="82" t="s">
        <v>13</v>
      </c>
      <c r="C59" s="82"/>
      <c r="D59" s="33"/>
      <c r="E59" s="32" t="s">
        <v>14</v>
      </c>
      <c r="F59" s="33"/>
      <c r="G59" s="72"/>
      <c r="H59" s="73"/>
      <c r="I59" s="73"/>
      <c r="J59" s="73"/>
      <c r="K59" s="73"/>
      <c r="L59" s="74"/>
    </row>
    <row r="60" spans="1:12" ht="15" thickBot="1" x14ac:dyDescent="0.35"/>
    <row r="61" spans="1:12" ht="15" thickBot="1" x14ac:dyDescent="0.35">
      <c r="E61" s="4" t="s">
        <v>15</v>
      </c>
      <c r="G61" s="65"/>
      <c r="H61" s="66"/>
      <c r="I61" s="66"/>
      <c r="J61" s="66"/>
      <c r="K61" s="66"/>
      <c r="L61" s="67"/>
    </row>
    <row r="63" spans="1:12" x14ac:dyDescent="0.3">
      <c r="B63" s="68" t="s">
        <v>16</v>
      </c>
      <c r="C63" s="68"/>
      <c r="E63" s="35"/>
      <c r="F63" s="35"/>
      <c r="G63" s="35"/>
      <c r="H63" s="35"/>
      <c r="I63" s="35"/>
      <c r="J63" s="35"/>
      <c r="K63" s="35"/>
      <c r="L63" s="35"/>
    </row>
    <row r="64" spans="1:12" x14ac:dyDescent="0.3">
      <c r="E64" s="35"/>
      <c r="F64" s="35"/>
      <c r="G64" s="35"/>
      <c r="H64" s="35"/>
      <c r="I64" s="35"/>
      <c r="J64" s="35"/>
      <c r="K64" s="35"/>
      <c r="L64" s="35"/>
    </row>
    <row r="65" spans="1:16" x14ac:dyDescent="0.3">
      <c r="E65" s="35"/>
      <c r="F65" s="35"/>
      <c r="G65" s="35"/>
      <c r="H65" s="35"/>
      <c r="I65" s="35"/>
      <c r="J65" s="35"/>
      <c r="K65" s="35"/>
      <c r="L65" s="35"/>
    </row>
    <row r="66" spans="1:16" x14ac:dyDescent="0.3">
      <c r="E66" s="35"/>
      <c r="F66" s="35"/>
      <c r="G66" s="35"/>
      <c r="H66" s="35"/>
      <c r="I66" s="35"/>
      <c r="J66" s="35"/>
      <c r="K66" s="35"/>
      <c r="L66" s="35"/>
    </row>
    <row r="67" spans="1:16" x14ac:dyDescent="0.3">
      <c r="E67" s="35"/>
      <c r="F67" s="35"/>
      <c r="G67" s="35"/>
      <c r="H67" s="35"/>
      <c r="I67" s="35"/>
      <c r="J67" s="35"/>
      <c r="K67" s="35"/>
      <c r="L67" s="35"/>
    </row>
    <row r="68" spans="1:16" ht="17.399999999999999" customHeight="1" x14ac:dyDescent="0.3">
      <c r="E68" s="35"/>
      <c r="F68" s="35"/>
      <c r="G68" s="35"/>
      <c r="H68" s="35"/>
      <c r="I68" s="35"/>
      <c r="J68" s="35"/>
      <c r="K68" s="35"/>
      <c r="L68" s="35"/>
    </row>
    <row r="69" spans="1:16" x14ac:dyDescent="0.3">
      <c r="E69" s="8"/>
      <c r="F69" s="8"/>
      <c r="G69" s="8"/>
      <c r="H69" s="8"/>
      <c r="I69" s="8"/>
      <c r="J69" s="8"/>
      <c r="K69" s="8"/>
    </row>
    <row r="70" spans="1:16" s="1" customFormat="1" ht="15.6" x14ac:dyDescent="0.3">
      <c r="B70" s="75"/>
      <c r="C70" s="75"/>
      <c r="D70" s="75"/>
      <c r="E70" s="75"/>
      <c r="F70" s="75"/>
      <c r="G70" s="75"/>
      <c r="H70" s="75"/>
      <c r="I70" s="75"/>
    </row>
    <row r="71" spans="1:16" s="1" customFormat="1" ht="15.6" x14ac:dyDescent="0.3">
      <c r="B71" s="39" t="s">
        <v>295</v>
      </c>
    </row>
    <row r="72" spans="1:16" s="1" customFormat="1" ht="15" thickBot="1" x14ac:dyDescent="0.35">
      <c r="A72" s="40"/>
      <c r="B72" s="81"/>
      <c r="C72" s="81"/>
      <c r="E72" s="37"/>
      <c r="G72" s="38"/>
      <c r="H72" s="38"/>
      <c r="I72" s="38"/>
      <c r="J72" s="38"/>
      <c r="K72" s="38"/>
      <c r="L72" s="38"/>
    </row>
    <row r="73" spans="1:16" s="1" customFormat="1" ht="15" thickBot="1" x14ac:dyDescent="0.35">
      <c r="A73" s="40"/>
      <c r="B73" s="40" t="s">
        <v>296</v>
      </c>
      <c r="C73" s="40"/>
      <c r="G73" s="30"/>
      <c r="P73" s="37"/>
    </row>
    <row r="74" spans="1:16" s="1" customFormat="1" ht="15" thickBot="1" x14ac:dyDescent="0.35">
      <c r="A74" s="55"/>
      <c r="B74" s="55"/>
      <c r="C74" s="55"/>
      <c r="E74" s="37"/>
      <c r="G74" s="41"/>
      <c r="I74" s="37"/>
      <c r="J74" s="77"/>
      <c r="K74" s="77"/>
    </row>
    <row r="75" spans="1:16" s="1" customFormat="1" ht="15" thickBot="1" x14ac:dyDescent="0.35">
      <c r="A75" s="40"/>
      <c r="B75" s="40" t="s">
        <v>262</v>
      </c>
      <c r="C75" s="40"/>
      <c r="E75" s="78" t="s">
        <v>255</v>
      </c>
      <c r="F75" s="78"/>
      <c r="G75" s="65"/>
      <c r="H75" s="66"/>
      <c r="I75" s="66"/>
      <c r="J75" s="66"/>
      <c r="K75" s="66"/>
      <c r="L75" s="67"/>
    </row>
    <row r="76" spans="1:16" s="1" customFormat="1" ht="15" thickBot="1" x14ac:dyDescent="0.35">
      <c r="A76" s="55"/>
      <c r="B76" s="55"/>
      <c r="C76" s="55"/>
      <c r="E76" s="86"/>
      <c r="F76" s="86"/>
      <c r="G76" s="86"/>
      <c r="H76" s="86"/>
      <c r="I76" s="86"/>
      <c r="J76" s="38"/>
      <c r="K76" s="38"/>
      <c r="L76" s="38"/>
    </row>
    <row r="77" spans="1:16" s="1" customFormat="1" ht="15" thickBot="1" x14ac:dyDescent="0.35">
      <c r="E77" s="78" t="s">
        <v>256</v>
      </c>
      <c r="F77" s="78"/>
      <c r="G77" s="65"/>
      <c r="H77" s="66"/>
      <c r="I77" s="66"/>
      <c r="J77" s="66"/>
      <c r="K77" s="66"/>
      <c r="L77" s="67"/>
    </row>
    <row r="78" spans="1:16" s="1" customFormat="1" ht="15" thickBot="1" x14ac:dyDescent="0.35">
      <c r="E78" s="86"/>
      <c r="F78" s="86"/>
      <c r="G78" s="86"/>
      <c r="H78" s="86"/>
      <c r="I78" s="86"/>
      <c r="J78" s="38"/>
      <c r="K78" s="38"/>
      <c r="L78" s="38"/>
    </row>
    <row r="79" spans="1:16" s="1" customFormat="1" ht="15" thickBot="1" x14ac:dyDescent="0.35">
      <c r="B79" s="1" t="s">
        <v>263</v>
      </c>
      <c r="E79" s="78" t="s">
        <v>257</v>
      </c>
      <c r="F79" s="78"/>
      <c r="G79" s="65"/>
      <c r="H79" s="66"/>
      <c r="I79" s="66"/>
      <c r="J79" s="66"/>
      <c r="K79" s="66"/>
      <c r="L79" s="67"/>
    </row>
    <row r="80" spans="1:16" s="1" customFormat="1" ht="15" thickBot="1" x14ac:dyDescent="0.35">
      <c r="E80" s="36"/>
      <c r="F80" s="36"/>
      <c r="G80" s="78"/>
      <c r="H80" s="78"/>
      <c r="I80" s="36"/>
      <c r="J80" s="38"/>
      <c r="K80" s="38"/>
      <c r="L80" s="38"/>
    </row>
    <row r="81" spans="1:12" s="1" customFormat="1" ht="15" thickBot="1" x14ac:dyDescent="0.35">
      <c r="E81" s="78" t="s">
        <v>258</v>
      </c>
      <c r="F81" s="78"/>
      <c r="G81" s="65"/>
      <c r="H81" s="66"/>
      <c r="I81" s="66"/>
      <c r="J81" s="66"/>
      <c r="K81" s="66"/>
      <c r="L81" s="67"/>
    </row>
    <row r="82" spans="1:12" s="1" customFormat="1" ht="15" thickBot="1" x14ac:dyDescent="0.35">
      <c r="E82" s="86"/>
      <c r="F82" s="86"/>
      <c r="G82" s="86"/>
      <c r="H82" s="86"/>
      <c r="I82" s="86"/>
      <c r="J82" s="38"/>
      <c r="K82" s="38"/>
      <c r="L82" s="38"/>
    </row>
    <row r="83" spans="1:12" s="1" customFormat="1" ht="15" thickBot="1" x14ac:dyDescent="0.35">
      <c r="B83" s="1" t="s">
        <v>264</v>
      </c>
      <c r="E83" s="78" t="s">
        <v>257</v>
      </c>
      <c r="F83" s="78"/>
      <c r="G83" s="65"/>
      <c r="H83" s="66"/>
      <c r="I83" s="66"/>
      <c r="J83" s="66"/>
      <c r="K83" s="66"/>
      <c r="L83" s="67"/>
    </row>
    <row r="84" spans="1:12" s="1" customFormat="1" ht="15" thickBot="1" x14ac:dyDescent="0.35">
      <c r="E84" s="36"/>
      <c r="F84" s="36"/>
      <c r="G84" s="78"/>
      <c r="H84" s="78"/>
      <c r="I84" s="36"/>
      <c r="J84" s="38"/>
      <c r="K84" s="38"/>
      <c r="L84" s="38"/>
    </row>
    <row r="85" spans="1:12" s="1" customFormat="1" ht="15" thickBot="1" x14ac:dyDescent="0.35">
      <c r="E85" s="78" t="s">
        <v>258</v>
      </c>
      <c r="F85" s="78"/>
      <c r="G85" s="65"/>
      <c r="H85" s="66"/>
      <c r="I85" s="66"/>
      <c r="J85" s="66"/>
      <c r="K85" s="66"/>
      <c r="L85" s="67"/>
    </row>
    <row r="86" spans="1:12" s="1" customFormat="1" x14ac:dyDescent="0.3">
      <c r="A86" s="54"/>
      <c r="B86" s="54"/>
      <c r="C86" s="54"/>
      <c r="E86" s="37"/>
      <c r="G86" s="38"/>
      <c r="H86" s="38"/>
      <c r="I86" s="38"/>
      <c r="J86" s="38"/>
      <c r="K86" s="38"/>
      <c r="L86" s="38"/>
    </row>
    <row r="87" spans="1:12" s="1" customFormat="1" x14ac:dyDescent="0.3">
      <c r="B87" s="68" t="s">
        <v>16</v>
      </c>
      <c r="C87" s="68"/>
      <c r="D87"/>
      <c r="E87" s="35"/>
      <c r="F87" s="35"/>
      <c r="G87" s="35"/>
      <c r="H87" s="35"/>
      <c r="I87" s="35"/>
      <c r="J87" s="35"/>
      <c r="K87" s="35"/>
      <c r="L87" s="35"/>
    </row>
    <row r="88" spans="1:12" s="1" customFormat="1" x14ac:dyDescent="0.3">
      <c r="B88"/>
      <c r="C88"/>
      <c r="D88"/>
      <c r="E88" s="35"/>
      <c r="F88" s="35"/>
      <c r="G88" s="35"/>
      <c r="H88" s="35"/>
      <c r="I88" s="35"/>
      <c r="J88" s="35"/>
      <c r="K88" s="35"/>
      <c r="L88" s="35"/>
    </row>
    <row r="89" spans="1:12" s="1" customFormat="1" x14ac:dyDescent="0.3">
      <c r="B89"/>
      <c r="C89"/>
      <c r="D89"/>
      <c r="E89" s="35"/>
      <c r="F89" s="35"/>
      <c r="G89" s="35"/>
      <c r="H89" s="35"/>
      <c r="I89" s="35"/>
      <c r="J89" s="35"/>
      <c r="K89" s="35"/>
      <c r="L89" s="35"/>
    </row>
    <row r="90" spans="1:12" s="1" customFormat="1" x14ac:dyDescent="0.3">
      <c r="B90"/>
      <c r="C90"/>
      <c r="D90"/>
      <c r="E90" s="35"/>
      <c r="F90" s="35"/>
      <c r="G90" s="35"/>
      <c r="H90" s="35"/>
      <c r="I90" s="35"/>
      <c r="J90" s="35"/>
      <c r="K90" s="35"/>
      <c r="L90" s="35"/>
    </row>
    <row r="91" spans="1:12" s="1" customFormat="1" x14ac:dyDescent="0.3">
      <c r="B91"/>
      <c r="C91"/>
      <c r="D91"/>
      <c r="E91" s="35"/>
      <c r="F91" s="35"/>
      <c r="G91" s="35"/>
      <c r="H91" s="35"/>
      <c r="I91" s="35"/>
      <c r="J91" s="35"/>
      <c r="K91" s="35"/>
      <c r="L91" s="35"/>
    </row>
    <row r="92" spans="1:12" s="1" customFormat="1" x14ac:dyDescent="0.3">
      <c r="B92"/>
      <c r="C92"/>
      <c r="D92"/>
      <c r="E92" s="35"/>
      <c r="F92" s="35"/>
      <c r="G92" s="35"/>
      <c r="H92" s="35"/>
      <c r="I92" s="35"/>
      <c r="J92" s="35"/>
      <c r="K92" s="35"/>
      <c r="L92" s="35"/>
    </row>
    <row r="93" spans="1:12" s="1" customFormat="1" x14ac:dyDescent="0.3"/>
    <row r="94" spans="1:12" s="1" customFormat="1" ht="15.6" x14ac:dyDescent="0.3">
      <c r="B94" s="39" t="s">
        <v>278</v>
      </c>
      <c r="E94" s="37"/>
      <c r="G94" s="41"/>
      <c r="I94" s="37"/>
      <c r="J94" s="77"/>
      <c r="K94" s="77"/>
    </row>
    <row r="95" spans="1:12" s="1" customFormat="1" ht="15" thickBot="1" x14ac:dyDescent="0.35">
      <c r="E95" s="37"/>
      <c r="G95" s="41"/>
      <c r="I95" s="37"/>
      <c r="J95" s="38"/>
      <c r="K95" s="38"/>
    </row>
    <row r="96" spans="1:12" s="1" customFormat="1" ht="15" thickBot="1" x14ac:dyDescent="0.35">
      <c r="B96" s="17" t="s">
        <v>259</v>
      </c>
      <c r="C96" s="62"/>
      <c r="D96" s="63"/>
      <c r="E96" s="63"/>
      <c r="F96" s="63"/>
      <c r="G96" s="64"/>
      <c r="I96" s="37" t="s">
        <v>286</v>
      </c>
      <c r="J96" s="62"/>
      <c r="K96" s="63"/>
      <c r="L96" s="64"/>
    </row>
    <row r="97" spans="2:12" s="1" customFormat="1" ht="15" thickBot="1" x14ac:dyDescent="0.35">
      <c r="B97" s="17"/>
      <c r="E97" s="37"/>
      <c r="G97" s="41"/>
      <c r="I97" s="37"/>
      <c r="J97" s="38"/>
      <c r="K97" s="38"/>
    </row>
    <row r="98" spans="2:12" s="1" customFormat="1" ht="15" thickBot="1" x14ac:dyDescent="0.35">
      <c r="B98" s="17" t="s">
        <v>260</v>
      </c>
      <c r="C98" s="65"/>
      <c r="D98" s="66"/>
      <c r="E98" s="66"/>
      <c r="F98" s="66"/>
      <c r="G98" s="66"/>
      <c r="H98" s="66"/>
      <c r="I98" s="66"/>
      <c r="J98" s="66"/>
      <c r="K98" s="66"/>
      <c r="L98" s="67"/>
    </row>
    <row r="99" spans="2:12" s="1" customFormat="1" ht="15" thickBot="1" x14ac:dyDescent="0.35"/>
    <row r="100" spans="2:12" s="1" customFormat="1" x14ac:dyDescent="0.3">
      <c r="B100" s="17" t="s">
        <v>284</v>
      </c>
      <c r="C100" s="17"/>
      <c r="E100" s="45"/>
      <c r="F100" s="46"/>
      <c r="G100" s="46"/>
      <c r="H100" s="46"/>
      <c r="I100" s="46"/>
      <c r="J100" s="46"/>
      <c r="K100" s="46"/>
      <c r="L100" s="47"/>
    </row>
    <row r="101" spans="2:12" s="1" customFormat="1" x14ac:dyDescent="0.3">
      <c r="B101" s="17" t="s">
        <v>261</v>
      </c>
      <c r="C101" s="17"/>
      <c r="E101" s="48"/>
      <c r="F101" s="49"/>
      <c r="G101" s="49"/>
      <c r="H101" s="49"/>
      <c r="I101" s="49"/>
      <c r="J101" s="49"/>
      <c r="K101" s="49"/>
      <c r="L101" s="50"/>
    </row>
    <row r="102" spans="2:12" s="1" customFormat="1" x14ac:dyDescent="0.3">
      <c r="B102" s="44" t="s">
        <v>265</v>
      </c>
      <c r="E102" s="48"/>
      <c r="F102" s="49"/>
      <c r="G102" s="49"/>
      <c r="H102" s="49"/>
      <c r="I102" s="49"/>
      <c r="J102" s="49"/>
      <c r="K102" s="49"/>
      <c r="L102" s="50"/>
    </row>
    <row r="103" spans="2:12" s="1" customFormat="1" x14ac:dyDescent="0.3">
      <c r="B103" s="44" t="s">
        <v>266</v>
      </c>
      <c r="E103" s="48"/>
      <c r="F103" s="49"/>
      <c r="G103" s="49"/>
      <c r="H103" s="49"/>
      <c r="I103" s="49"/>
      <c r="J103" s="49"/>
      <c r="K103" s="49"/>
      <c r="L103" s="50"/>
    </row>
    <row r="104" spans="2:12" s="1" customFormat="1" x14ac:dyDescent="0.3">
      <c r="B104" s="44"/>
      <c r="E104" s="48"/>
      <c r="F104" s="49"/>
      <c r="G104" s="49"/>
      <c r="H104" s="49"/>
      <c r="I104" s="49"/>
      <c r="J104" s="49"/>
      <c r="K104" s="49"/>
      <c r="L104" s="50"/>
    </row>
    <row r="105" spans="2:12" s="1" customFormat="1" x14ac:dyDescent="0.3">
      <c r="B105" s="44"/>
      <c r="E105" s="48"/>
      <c r="F105" s="49"/>
      <c r="G105" s="49"/>
      <c r="H105" s="49"/>
      <c r="I105" s="49"/>
      <c r="J105" s="49"/>
      <c r="K105" s="49"/>
      <c r="L105" s="50"/>
    </row>
    <row r="106" spans="2:12" s="1" customFormat="1" x14ac:dyDescent="0.3">
      <c r="E106" s="48"/>
      <c r="F106" s="49"/>
      <c r="G106" s="49"/>
      <c r="H106" s="49"/>
      <c r="I106" s="49"/>
      <c r="J106" s="49"/>
      <c r="K106" s="49"/>
      <c r="L106" s="50"/>
    </row>
    <row r="107" spans="2:12" s="1" customFormat="1" x14ac:dyDescent="0.3">
      <c r="E107" s="48"/>
      <c r="F107" s="49"/>
      <c r="G107" s="49"/>
      <c r="H107" s="49"/>
      <c r="I107" s="49"/>
      <c r="J107" s="49"/>
      <c r="K107" s="49"/>
      <c r="L107" s="50"/>
    </row>
    <row r="108" spans="2:12" s="1" customFormat="1" ht="15" customHeight="1" x14ac:dyDescent="0.3">
      <c r="E108" s="48"/>
      <c r="F108" s="49"/>
      <c r="G108" s="49"/>
      <c r="H108" s="49"/>
      <c r="I108" s="49"/>
      <c r="J108" s="49"/>
      <c r="K108" s="49"/>
      <c r="L108" s="50"/>
    </row>
    <row r="109" spans="2:12" s="1" customFormat="1" ht="15.6" x14ac:dyDescent="0.3">
      <c r="B109" s="43"/>
      <c r="C109" s="43"/>
      <c r="D109" s="43"/>
      <c r="E109" s="48"/>
      <c r="F109" s="49"/>
      <c r="G109" s="49"/>
      <c r="H109" s="49"/>
      <c r="I109" s="49"/>
      <c r="J109" s="49"/>
      <c r="K109" s="49"/>
      <c r="L109" s="50"/>
    </row>
    <row r="110" spans="2:12" s="1" customFormat="1" ht="15" customHeight="1" x14ac:dyDescent="0.3">
      <c r="E110" s="48"/>
      <c r="F110" s="49"/>
      <c r="G110" s="49"/>
      <c r="H110" s="49"/>
      <c r="I110" s="49"/>
      <c r="J110" s="49"/>
      <c r="K110" s="49"/>
      <c r="L110" s="50"/>
    </row>
    <row r="111" spans="2:12" s="1" customFormat="1" x14ac:dyDescent="0.3">
      <c r="B111" s="9"/>
      <c r="C111" s="9"/>
      <c r="E111" s="48"/>
      <c r="F111" s="49"/>
      <c r="G111" s="49"/>
      <c r="H111" s="49"/>
      <c r="I111" s="49"/>
      <c r="J111" s="49"/>
      <c r="K111" s="49"/>
      <c r="L111" s="50"/>
    </row>
    <row r="112" spans="2:12" s="1" customFormat="1" ht="15" customHeight="1" thickBot="1" x14ac:dyDescent="0.35">
      <c r="E112" s="51"/>
      <c r="F112" s="52"/>
      <c r="G112" s="52"/>
      <c r="H112" s="52"/>
      <c r="I112" s="52"/>
      <c r="J112" s="52"/>
      <c r="K112" s="52"/>
      <c r="L112" s="56"/>
    </row>
    <row r="113" spans="2:12" s="1" customFormat="1" x14ac:dyDescent="0.3">
      <c r="E113" s="49"/>
      <c r="F113" s="49"/>
      <c r="G113" s="49"/>
      <c r="H113" s="49"/>
      <c r="I113" s="49"/>
      <c r="J113" s="49"/>
      <c r="K113" s="49"/>
      <c r="L113" s="49"/>
    </row>
    <row r="114" spans="2:12" s="1" customFormat="1" x14ac:dyDescent="0.3">
      <c r="B114" s="9"/>
      <c r="C114" s="9"/>
      <c r="D114" s="9"/>
      <c r="E114" s="31"/>
      <c r="F114" s="31"/>
      <c r="G114" s="31"/>
      <c r="H114" s="31"/>
      <c r="I114" s="31"/>
      <c r="J114" s="31"/>
      <c r="K114" s="31"/>
      <c r="L114" s="31"/>
    </row>
    <row r="115" spans="2:12" s="1" customFormat="1" ht="15.6" x14ac:dyDescent="0.3">
      <c r="B115" s="39" t="s">
        <v>267</v>
      </c>
    </row>
    <row r="116" spans="2:12" s="1" customFormat="1" x14ac:dyDescent="0.3">
      <c r="B116" s="9"/>
      <c r="C116" s="9"/>
      <c r="D116" s="9"/>
      <c r="E116" s="31"/>
      <c r="F116" s="31"/>
      <c r="G116" s="31"/>
      <c r="H116" s="31"/>
      <c r="I116" s="31"/>
      <c r="J116" s="31"/>
      <c r="K116" s="31"/>
      <c r="L116" s="31"/>
    </row>
    <row r="117" spans="2:12" s="1" customFormat="1" x14ac:dyDescent="0.3">
      <c r="B117" s="1" t="s">
        <v>268</v>
      </c>
    </row>
    <row r="118" spans="2:12" s="1" customFormat="1" ht="15" thickBot="1" x14ac:dyDescent="0.35">
      <c r="B118" s="9"/>
      <c r="C118" s="9"/>
      <c r="D118" s="9"/>
      <c r="E118" s="31"/>
      <c r="F118" s="31"/>
      <c r="G118" s="31"/>
      <c r="H118" s="31"/>
      <c r="I118" s="31"/>
      <c r="J118" s="31"/>
      <c r="K118" s="31"/>
      <c r="L118" s="31"/>
    </row>
    <row r="119" spans="2:12" s="1" customFormat="1" ht="15" thickBot="1" x14ac:dyDescent="0.35">
      <c r="B119" s="58"/>
      <c r="C119" s="17" t="s">
        <v>269</v>
      </c>
      <c r="D119" s="37"/>
      <c r="E119" s="37"/>
      <c r="G119" s="36"/>
      <c r="H119" s="36"/>
      <c r="I119" s="36"/>
      <c r="J119" s="36"/>
      <c r="K119" s="36"/>
      <c r="L119" s="36"/>
    </row>
    <row r="120" spans="2:12" s="1" customFormat="1" ht="15" thickBot="1" x14ac:dyDescent="0.35">
      <c r="B120" s="9"/>
      <c r="C120" s="9"/>
      <c r="E120" s="31"/>
      <c r="F120" s="31"/>
      <c r="G120" s="31"/>
      <c r="H120" s="31"/>
      <c r="I120" s="31"/>
      <c r="J120" s="31"/>
      <c r="K120" s="31"/>
      <c r="L120" s="31"/>
    </row>
    <row r="121" spans="2:12" s="1" customFormat="1" ht="15" thickBot="1" x14ac:dyDescent="0.35">
      <c r="B121" s="58"/>
      <c r="C121" s="1" t="s">
        <v>270</v>
      </c>
    </row>
    <row r="122" spans="2:12" s="1" customFormat="1" ht="15" thickBot="1" x14ac:dyDescent="0.35">
      <c r="B122" s="9"/>
      <c r="C122" s="9"/>
      <c r="E122" s="31"/>
      <c r="F122" s="31"/>
      <c r="G122" s="31"/>
      <c r="H122" s="31"/>
      <c r="I122" s="31"/>
      <c r="J122" s="31"/>
      <c r="K122" s="31"/>
      <c r="L122" s="31"/>
    </row>
    <row r="123" spans="2:12" s="1" customFormat="1" ht="15" thickBot="1" x14ac:dyDescent="0.35">
      <c r="B123" s="58"/>
      <c r="C123" s="1" t="s">
        <v>271</v>
      </c>
    </row>
    <row r="124" spans="2:12" s="1" customFormat="1" ht="15" thickBot="1" x14ac:dyDescent="0.35">
      <c r="B124" s="9"/>
      <c r="C124" s="9"/>
      <c r="E124" s="31"/>
      <c r="F124" s="31"/>
      <c r="G124" s="31"/>
      <c r="H124" s="31"/>
      <c r="I124" s="31"/>
      <c r="J124" s="31"/>
      <c r="K124" s="31"/>
      <c r="L124" s="31"/>
    </row>
    <row r="125" spans="2:12" s="1" customFormat="1" ht="15" thickBot="1" x14ac:dyDescent="0.35">
      <c r="B125" s="58"/>
      <c r="C125" s="1" t="s">
        <v>272</v>
      </c>
    </row>
    <row r="126" spans="2:12" s="1" customFormat="1" ht="15" thickBot="1" x14ac:dyDescent="0.35">
      <c r="B126" s="9"/>
      <c r="C126" s="9"/>
      <c r="E126" s="31"/>
      <c r="F126" s="31"/>
      <c r="G126" s="31"/>
      <c r="H126" s="31"/>
      <c r="I126" s="31"/>
      <c r="J126" s="31"/>
      <c r="K126" s="31"/>
      <c r="L126" s="31"/>
    </row>
    <row r="127" spans="2:12" s="1" customFormat="1" ht="15" thickBot="1" x14ac:dyDescent="0.35">
      <c r="B127" s="58"/>
      <c r="C127" s="1" t="s">
        <v>273</v>
      </c>
      <c r="E127" s="45"/>
      <c r="F127" s="46"/>
      <c r="G127" s="46"/>
      <c r="H127" s="46"/>
      <c r="I127" s="46"/>
      <c r="J127" s="46"/>
      <c r="K127" s="46"/>
      <c r="L127" s="47"/>
    </row>
    <row r="128" spans="2:12" s="1" customFormat="1" x14ac:dyDescent="0.3">
      <c r="E128" s="48"/>
      <c r="F128" s="49"/>
      <c r="G128" s="49"/>
      <c r="H128" s="49"/>
      <c r="I128" s="49"/>
      <c r="J128" s="49"/>
      <c r="K128" s="49"/>
      <c r="L128" s="50"/>
    </row>
    <row r="129" spans="2:12" s="1" customFormat="1" x14ac:dyDescent="0.3">
      <c r="E129" s="48"/>
      <c r="F129" s="49"/>
      <c r="G129" s="49"/>
      <c r="H129" s="49"/>
      <c r="I129" s="49"/>
      <c r="J129" s="49"/>
      <c r="K129" s="49"/>
      <c r="L129" s="50"/>
    </row>
    <row r="130" spans="2:12" s="1" customFormat="1" ht="16.2" thickBot="1" x14ac:dyDescent="0.35">
      <c r="B130" s="43"/>
      <c r="C130" s="43"/>
      <c r="D130" s="43"/>
      <c r="E130" s="51"/>
      <c r="F130" s="52"/>
      <c r="G130" s="52"/>
      <c r="H130" s="52"/>
      <c r="I130" s="52"/>
      <c r="J130" s="52"/>
      <c r="K130" s="52"/>
      <c r="L130" s="56"/>
    </row>
    <row r="131" spans="2:12" s="1" customFormat="1" ht="16.2" thickBot="1" x14ac:dyDescent="0.35">
      <c r="B131" s="43"/>
      <c r="C131" s="43"/>
      <c r="D131" s="43"/>
      <c r="E131" s="49"/>
      <c r="F131" s="49"/>
      <c r="G131" s="49"/>
      <c r="H131" s="49"/>
      <c r="I131" s="49"/>
      <c r="J131" s="49"/>
      <c r="K131" s="49"/>
      <c r="L131" s="49"/>
    </row>
    <row r="132" spans="2:12" s="1" customFormat="1" ht="15.6" x14ac:dyDescent="0.3">
      <c r="B132" s="57" t="s">
        <v>285</v>
      </c>
      <c r="C132" s="43"/>
      <c r="D132" s="43"/>
      <c r="E132" s="45"/>
      <c r="F132" s="46"/>
      <c r="G132" s="46"/>
      <c r="H132" s="46"/>
      <c r="I132" s="46"/>
      <c r="J132" s="46"/>
      <c r="K132" s="46"/>
      <c r="L132" s="47"/>
    </row>
    <row r="133" spans="2:12" s="1" customFormat="1" ht="15.6" x14ac:dyDescent="0.3">
      <c r="B133" s="43"/>
      <c r="C133" s="43"/>
      <c r="D133" s="43"/>
      <c r="E133" s="48"/>
      <c r="F133" s="49"/>
      <c r="G133" s="49"/>
      <c r="H133" s="49"/>
      <c r="I133" s="49"/>
      <c r="J133" s="49"/>
      <c r="K133" s="49"/>
      <c r="L133" s="50"/>
    </row>
    <row r="134" spans="2:12" s="1" customFormat="1" ht="15.6" x14ac:dyDescent="0.3">
      <c r="B134" s="43"/>
      <c r="C134" s="43"/>
      <c r="D134" s="43"/>
      <c r="E134" s="48"/>
      <c r="F134" s="49"/>
      <c r="G134" s="49"/>
      <c r="H134" s="49"/>
      <c r="I134" s="49"/>
      <c r="J134" s="49"/>
      <c r="K134" s="49"/>
      <c r="L134" s="50"/>
    </row>
    <row r="135" spans="2:12" s="1" customFormat="1" ht="15.6" x14ac:dyDescent="0.3">
      <c r="B135" s="43"/>
      <c r="C135" s="43"/>
      <c r="D135" s="43"/>
      <c r="E135" s="48"/>
      <c r="F135" s="49"/>
      <c r="G135" s="49"/>
      <c r="H135" s="49"/>
      <c r="I135" s="49"/>
      <c r="J135" s="49"/>
      <c r="K135" s="49"/>
      <c r="L135" s="50"/>
    </row>
    <row r="136" spans="2:12" s="1" customFormat="1" ht="16.2" thickBot="1" x14ac:dyDescent="0.35">
      <c r="B136" s="43"/>
      <c r="C136" s="43"/>
      <c r="D136" s="43"/>
      <c r="E136" s="51"/>
      <c r="F136" s="52"/>
      <c r="G136" s="52"/>
      <c r="H136" s="52"/>
      <c r="I136" s="52"/>
      <c r="J136" s="52"/>
      <c r="K136" s="52"/>
      <c r="L136" s="56"/>
    </row>
    <row r="137" spans="2:12" s="1" customFormat="1" x14ac:dyDescent="0.3"/>
    <row r="138" spans="2:12" s="1" customFormat="1" ht="15.6" x14ac:dyDescent="0.3">
      <c r="B138" s="39" t="s">
        <v>274</v>
      </c>
      <c r="C138" s="9"/>
      <c r="D138" s="9"/>
      <c r="E138" s="9"/>
      <c r="F138" s="9"/>
      <c r="G138" s="9"/>
      <c r="H138" s="9"/>
      <c r="I138" s="9"/>
      <c r="K138" s="38"/>
    </row>
    <row r="139" spans="2:12" s="1" customFormat="1" ht="15" thickBot="1" x14ac:dyDescent="0.35">
      <c r="B139" s="42"/>
      <c r="C139" s="42"/>
      <c r="D139" s="42"/>
      <c r="E139" s="42"/>
      <c r="F139" s="42"/>
      <c r="G139" s="42"/>
      <c r="H139" s="42"/>
      <c r="I139" s="42"/>
    </row>
    <row r="140" spans="2:12" s="1" customFormat="1" ht="15" thickBot="1" x14ac:dyDescent="0.35">
      <c r="B140" s="68" t="s">
        <v>4</v>
      </c>
      <c r="C140" s="68"/>
      <c r="D140"/>
      <c r="E140" s="65"/>
      <c r="F140" s="66"/>
      <c r="G140" s="66"/>
      <c r="H140" s="66"/>
      <c r="I140" s="66"/>
      <c r="J140" s="66"/>
      <c r="K140" s="66"/>
      <c r="L140" s="67"/>
    </row>
    <row r="141" spans="2:12" s="1" customFormat="1" ht="15" thickBot="1" x14ac:dyDescent="0.35">
      <c r="B141"/>
      <c r="C141"/>
      <c r="D141"/>
      <c r="F141"/>
      <c r="G141"/>
      <c r="H141"/>
      <c r="I141"/>
      <c r="J141"/>
      <c r="K141"/>
      <c r="L141"/>
    </row>
    <row r="142" spans="2:12" s="1" customFormat="1" ht="15" thickBot="1" x14ac:dyDescent="0.35">
      <c r="B142" s="68" t="s">
        <v>5</v>
      </c>
      <c r="C142" s="68"/>
      <c r="D142"/>
      <c r="E142" s="65"/>
      <c r="F142" s="66"/>
      <c r="G142" s="66"/>
      <c r="H142" s="66"/>
      <c r="I142" s="66"/>
      <c r="J142" s="66"/>
      <c r="K142" s="66"/>
      <c r="L142" s="67"/>
    </row>
    <row r="143" spans="2:12" s="1" customFormat="1" ht="15" thickBot="1" x14ac:dyDescent="0.35">
      <c r="B143"/>
      <c r="C143"/>
      <c r="D143"/>
      <c r="F143"/>
      <c r="G143"/>
      <c r="H143"/>
      <c r="I143"/>
      <c r="J143"/>
      <c r="K143"/>
      <c r="L143"/>
    </row>
    <row r="144" spans="2:12" s="1" customFormat="1" ht="15" thickBot="1" x14ac:dyDescent="0.35">
      <c r="B144" s="68" t="s">
        <v>12</v>
      </c>
      <c r="C144" s="68"/>
      <c r="D144"/>
      <c r="E144" s="65"/>
      <c r="F144" s="66"/>
      <c r="G144" s="66"/>
      <c r="H144" s="66"/>
      <c r="I144" s="66"/>
      <c r="J144" s="66"/>
      <c r="K144" s="66"/>
      <c r="L144" s="67"/>
    </row>
    <row r="145" spans="2:12" s="1" customFormat="1" ht="15" thickBot="1" x14ac:dyDescent="0.35">
      <c r="B145"/>
      <c r="C145"/>
      <c r="D145"/>
      <c r="F145"/>
      <c r="G145"/>
      <c r="H145"/>
      <c r="I145"/>
      <c r="J145"/>
      <c r="K145"/>
      <c r="L145"/>
    </row>
    <row r="146" spans="2:12" s="1" customFormat="1" ht="15" thickBot="1" x14ac:dyDescent="0.35">
      <c r="B146" s="68" t="s">
        <v>11</v>
      </c>
      <c r="C146" s="68"/>
      <c r="D146"/>
      <c r="E146" s="62"/>
      <c r="F146" s="63"/>
      <c r="G146" s="63"/>
      <c r="H146" s="63"/>
      <c r="I146" s="63"/>
      <c r="J146" s="63"/>
      <c r="K146" s="63"/>
      <c r="L146" s="64"/>
    </row>
    <row r="147" spans="2:12" s="1" customFormat="1" ht="15" thickBot="1" x14ac:dyDescent="0.35">
      <c r="B147"/>
      <c r="C147"/>
      <c r="D147"/>
      <c r="F147"/>
      <c r="G147"/>
      <c r="H147"/>
      <c r="I147"/>
      <c r="J147"/>
      <c r="K147"/>
      <c r="L147"/>
    </row>
    <row r="148" spans="2:12" s="1" customFormat="1" ht="15" thickBot="1" x14ac:dyDescent="0.35">
      <c r="B148" s="68" t="s">
        <v>6</v>
      </c>
      <c r="C148" s="68"/>
      <c r="D148"/>
      <c r="E148" s="62"/>
      <c r="F148" s="63"/>
      <c r="G148" s="63"/>
      <c r="H148" s="63"/>
      <c r="I148" s="63"/>
      <c r="J148" s="63"/>
      <c r="K148" s="63"/>
      <c r="L148" s="64"/>
    </row>
    <row r="149" spans="2:12" s="1" customFormat="1" ht="15" thickBot="1" x14ac:dyDescent="0.35">
      <c r="E149" s="9"/>
      <c r="F149" s="9"/>
      <c r="G149" s="9"/>
      <c r="H149" s="9"/>
      <c r="I149" s="9"/>
      <c r="J149" s="9"/>
      <c r="K149" s="9"/>
      <c r="L149" s="9"/>
    </row>
    <row r="150" spans="2:12" s="1" customFormat="1" ht="15" thickBot="1" x14ac:dyDescent="0.35">
      <c r="B150" s="1" t="s">
        <v>251</v>
      </c>
      <c r="E150" s="30"/>
      <c r="F150" s="9"/>
      <c r="G150" s="9"/>
      <c r="H150" s="9"/>
      <c r="I150" s="9"/>
      <c r="J150" s="9"/>
      <c r="K150" s="9"/>
      <c r="L150" s="9"/>
    </row>
    <row r="151" spans="2:12" s="1" customFormat="1" ht="15" thickBot="1" x14ac:dyDescent="0.35">
      <c r="E151" s="9"/>
      <c r="F151" s="9"/>
      <c r="G151" s="9"/>
      <c r="H151" s="9"/>
      <c r="I151" s="9"/>
      <c r="J151" s="9"/>
      <c r="K151" s="9"/>
      <c r="L151" s="9"/>
    </row>
    <row r="152" spans="2:12" s="1" customFormat="1" ht="15" thickBot="1" x14ac:dyDescent="0.35">
      <c r="B152" s="1" t="s">
        <v>275</v>
      </c>
      <c r="E152" s="30"/>
      <c r="F152" s="9"/>
      <c r="G152" s="9"/>
      <c r="H152" s="9"/>
      <c r="I152" s="9"/>
      <c r="J152" s="9"/>
      <c r="K152" s="9"/>
      <c r="L152" s="9"/>
    </row>
    <row r="153" spans="2:12" s="1" customFormat="1" ht="15" thickBot="1" x14ac:dyDescent="0.35">
      <c r="E153" s="9"/>
      <c r="F153" s="9"/>
      <c r="G153" s="9"/>
      <c r="H153" s="9"/>
      <c r="I153" s="9"/>
      <c r="J153" s="9"/>
      <c r="K153" s="9"/>
      <c r="L153" s="9"/>
    </row>
    <row r="154" spans="2:12" s="1" customFormat="1" ht="15" thickBot="1" x14ac:dyDescent="0.35">
      <c r="B154" s="1" t="s">
        <v>276</v>
      </c>
      <c r="E154" s="30"/>
      <c r="F154" s="9"/>
      <c r="G154" s="9"/>
      <c r="H154" s="9"/>
      <c r="I154" s="9"/>
      <c r="J154" s="9"/>
      <c r="K154" s="9"/>
      <c r="L154" s="9"/>
    </row>
    <row r="155" spans="2:12" s="1" customFormat="1" ht="15" thickBot="1" x14ac:dyDescent="0.35">
      <c r="E155" s="9"/>
      <c r="F155" s="9"/>
      <c r="G155" s="9"/>
      <c r="H155" s="9"/>
      <c r="I155" s="9"/>
      <c r="J155" s="9"/>
      <c r="K155" s="9"/>
      <c r="L155" s="9"/>
    </row>
    <row r="156" spans="2:12" s="1" customFormat="1" ht="15" thickBot="1" x14ac:dyDescent="0.35">
      <c r="B156" s="1" t="s">
        <v>277</v>
      </c>
      <c r="E156" s="30"/>
      <c r="F156" s="36"/>
      <c r="G156" s="36"/>
      <c r="H156" s="36"/>
      <c r="I156" s="36"/>
      <c r="J156" s="36"/>
      <c r="K156" s="36"/>
      <c r="L156" s="36"/>
    </row>
    <row r="157" spans="2:12" s="1" customFormat="1" x14ac:dyDescent="0.3">
      <c r="E157" s="36"/>
      <c r="F157" s="36"/>
      <c r="G157" s="36"/>
      <c r="H157" s="36"/>
      <c r="I157" s="36"/>
      <c r="J157" s="36"/>
      <c r="K157" s="36"/>
      <c r="L157" s="36"/>
    </row>
    <row r="158" spans="2:12" s="1" customFormat="1" x14ac:dyDescent="0.3">
      <c r="E158" s="36"/>
      <c r="F158" s="36"/>
      <c r="G158" s="36"/>
      <c r="H158" s="36"/>
      <c r="I158" s="36"/>
      <c r="J158" s="36"/>
      <c r="K158" s="36"/>
      <c r="L158" s="36"/>
    </row>
    <row r="159" spans="2:12" s="1" customFormat="1" ht="15.6" x14ac:dyDescent="0.3">
      <c r="B159" s="53" t="s">
        <v>281</v>
      </c>
      <c r="E159" s="36"/>
      <c r="F159" s="36"/>
      <c r="G159" s="36"/>
      <c r="H159" s="36"/>
      <c r="I159" s="36"/>
      <c r="J159" s="36"/>
      <c r="K159" s="36"/>
      <c r="L159" s="36"/>
    </row>
    <row r="160" spans="2:12" s="1" customFormat="1" ht="15" thickBot="1" x14ac:dyDescent="0.35">
      <c r="E160" s="36"/>
      <c r="F160" s="36"/>
      <c r="G160" s="36"/>
      <c r="H160" s="36"/>
      <c r="I160" s="36"/>
      <c r="J160" s="36"/>
      <c r="K160" s="36"/>
      <c r="L160" s="36"/>
    </row>
    <row r="161" spans="2:13" ht="15" thickBot="1" x14ac:dyDescent="0.35">
      <c r="B161" s="68" t="s">
        <v>4</v>
      </c>
      <c r="C161" s="68"/>
      <c r="E161" s="65"/>
      <c r="F161" s="66"/>
      <c r="G161" s="66"/>
      <c r="H161" s="66"/>
      <c r="I161" s="66"/>
      <c r="J161" s="66"/>
      <c r="K161" s="66"/>
      <c r="L161" s="67"/>
    </row>
    <row r="162" spans="2:13" ht="15" thickBot="1" x14ac:dyDescent="0.35">
      <c r="E162" s="1"/>
    </row>
    <row r="163" spans="2:13" ht="15" thickBot="1" x14ac:dyDescent="0.35">
      <c r="B163" s="68" t="s">
        <v>5</v>
      </c>
      <c r="C163" s="68"/>
      <c r="E163" s="65"/>
      <c r="F163" s="66"/>
      <c r="G163" s="66"/>
      <c r="H163" s="66"/>
      <c r="I163" s="66"/>
      <c r="J163" s="66"/>
      <c r="K163" s="66"/>
      <c r="L163" s="67"/>
    </row>
    <row r="164" spans="2:13" ht="15" thickBot="1" x14ac:dyDescent="0.35">
      <c r="E164" s="1"/>
    </row>
    <row r="165" spans="2:13" ht="15" thickBot="1" x14ac:dyDescent="0.35">
      <c r="B165" s="68" t="s">
        <v>12</v>
      </c>
      <c r="C165" s="68"/>
      <c r="E165" s="65"/>
      <c r="F165" s="66"/>
      <c r="G165" s="66"/>
      <c r="H165" s="66"/>
      <c r="I165" s="66"/>
      <c r="J165" s="66"/>
      <c r="K165" s="66"/>
      <c r="L165" s="67"/>
    </row>
    <row r="166" spans="2:13" ht="15" thickBot="1" x14ac:dyDescent="0.35">
      <c r="E166" s="1"/>
    </row>
    <row r="167" spans="2:13" ht="15" thickBot="1" x14ac:dyDescent="0.35">
      <c r="B167" s="68" t="s">
        <v>11</v>
      </c>
      <c r="C167" s="68"/>
      <c r="E167" s="62"/>
      <c r="F167" s="63"/>
      <c r="G167" s="63"/>
      <c r="H167" s="63"/>
      <c r="I167" s="63"/>
      <c r="J167" s="63"/>
      <c r="K167" s="63"/>
      <c r="L167" s="64"/>
    </row>
    <row r="168" spans="2:13" ht="15" thickBot="1" x14ac:dyDescent="0.35">
      <c r="E168" s="1"/>
    </row>
    <row r="169" spans="2:13" ht="15" thickBot="1" x14ac:dyDescent="0.35">
      <c r="B169" s="68" t="s">
        <v>6</v>
      </c>
      <c r="C169" s="68"/>
      <c r="E169" s="62"/>
      <c r="F169" s="63"/>
      <c r="G169" s="63"/>
      <c r="H169" s="63"/>
      <c r="I169" s="63"/>
      <c r="J169" s="63"/>
      <c r="K169" s="63"/>
      <c r="L169" s="64"/>
    </row>
    <row r="170" spans="2:13" ht="15" thickBot="1" x14ac:dyDescent="0.35">
      <c r="B170" s="1"/>
      <c r="C170" s="1"/>
      <c r="D170" s="1"/>
      <c r="E170" s="31"/>
      <c r="F170" s="9"/>
      <c r="G170" s="9"/>
      <c r="H170" s="9"/>
      <c r="I170" s="9"/>
      <c r="J170" s="9"/>
      <c r="K170" s="9"/>
      <c r="L170" s="9"/>
    </row>
    <row r="171" spans="2:13" ht="15" thickBot="1" x14ac:dyDescent="0.35">
      <c r="B171" s="1" t="s">
        <v>251</v>
      </c>
      <c r="C171" s="1"/>
      <c r="D171" s="1"/>
      <c r="E171" s="30"/>
      <c r="F171" s="9"/>
      <c r="G171" s="9"/>
      <c r="H171" s="9"/>
      <c r="I171" s="9"/>
      <c r="J171" s="9"/>
      <c r="K171" s="9"/>
      <c r="L171" s="9"/>
    </row>
    <row r="172" spans="2:13" ht="15" thickBot="1" x14ac:dyDescent="0.35">
      <c r="B172" s="1"/>
      <c r="C172" s="1"/>
      <c r="D172" s="1"/>
      <c r="E172" s="9"/>
      <c r="F172" s="9"/>
      <c r="G172" s="9"/>
      <c r="H172" s="9"/>
      <c r="I172" s="9"/>
      <c r="J172" s="9"/>
      <c r="K172" s="9"/>
      <c r="L172" s="9"/>
    </row>
    <row r="173" spans="2:13" ht="15" thickBot="1" x14ac:dyDescent="0.35">
      <c r="B173" s="1" t="s">
        <v>275</v>
      </c>
      <c r="C173" s="1"/>
      <c r="D173" s="1"/>
      <c r="E173" s="30"/>
      <c r="F173" s="9"/>
      <c r="G173" s="9"/>
      <c r="H173" s="9"/>
      <c r="I173" s="9"/>
      <c r="J173" s="9"/>
      <c r="K173" s="9"/>
      <c r="L173" s="9"/>
    </row>
    <row r="174" spans="2:13" ht="15" thickBot="1" x14ac:dyDescent="0.35">
      <c r="B174" s="1"/>
      <c r="C174" s="1"/>
      <c r="D174" s="1"/>
      <c r="E174" s="9"/>
      <c r="F174" s="9"/>
      <c r="G174" s="9"/>
      <c r="H174" s="9"/>
      <c r="I174" s="9"/>
      <c r="J174" s="9"/>
      <c r="K174" s="9"/>
      <c r="L174" s="9"/>
    </row>
    <row r="175" spans="2:13" ht="15" thickBot="1" x14ac:dyDescent="0.35">
      <c r="B175" s="1" t="s">
        <v>276</v>
      </c>
      <c r="C175" s="1"/>
      <c r="D175" s="1"/>
      <c r="E175" s="30"/>
      <c r="F175" s="9"/>
      <c r="G175" s="9"/>
      <c r="H175" s="9"/>
      <c r="I175" s="9"/>
      <c r="J175" s="9"/>
      <c r="K175" s="9"/>
      <c r="L175" s="9"/>
      <c r="M175" s="1"/>
    </row>
    <row r="176" spans="2:13" x14ac:dyDescent="0.3">
      <c r="B176" s="1"/>
      <c r="C176" s="1"/>
      <c r="D176" s="1"/>
      <c r="E176" s="36"/>
      <c r="F176" s="36"/>
      <c r="G176" s="36"/>
      <c r="H176" s="36"/>
      <c r="I176" s="36"/>
      <c r="J176" s="36"/>
      <c r="K176" s="36"/>
      <c r="L176" s="36"/>
      <c r="M176" s="1"/>
    </row>
    <row r="177" spans="2:12" ht="15.6" x14ac:dyDescent="0.3">
      <c r="B177" s="53" t="s">
        <v>16</v>
      </c>
      <c r="C177" s="53"/>
      <c r="E177" s="35"/>
      <c r="F177" s="35"/>
      <c r="G177" s="35"/>
      <c r="H177" s="35"/>
      <c r="I177" s="35"/>
      <c r="J177" s="35"/>
      <c r="K177" s="35"/>
      <c r="L177" s="35"/>
    </row>
    <row r="178" spans="2:12" x14ac:dyDescent="0.3">
      <c r="E178" s="35"/>
      <c r="F178" s="35"/>
      <c r="G178" s="35"/>
      <c r="H178" s="35"/>
      <c r="I178" s="35"/>
      <c r="J178" s="35"/>
      <c r="K178" s="35"/>
      <c r="L178" s="35"/>
    </row>
    <row r="179" spans="2:12" x14ac:dyDescent="0.3">
      <c r="E179" s="35"/>
      <c r="F179" s="35"/>
      <c r="G179" s="35"/>
      <c r="H179" s="35"/>
      <c r="I179" s="35"/>
      <c r="J179" s="35"/>
      <c r="K179" s="35"/>
      <c r="L179" s="35"/>
    </row>
    <row r="180" spans="2:12" x14ac:dyDescent="0.3">
      <c r="E180" s="35"/>
      <c r="F180" s="35"/>
      <c r="G180" s="35"/>
      <c r="H180" s="35"/>
      <c r="I180" s="35"/>
      <c r="J180" s="35"/>
      <c r="K180" s="35"/>
      <c r="L180" s="35"/>
    </row>
    <row r="181" spans="2:12" x14ac:dyDescent="0.3">
      <c r="E181" s="35"/>
      <c r="F181" s="35"/>
      <c r="G181" s="35"/>
      <c r="H181" s="35"/>
      <c r="I181" s="35"/>
      <c r="J181" s="35"/>
      <c r="K181" s="35"/>
      <c r="L181" s="35"/>
    </row>
    <row r="182" spans="2:12" x14ac:dyDescent="0.3">
      <c r="E182" s="35"/>
      <c r="F182" s="35"/>
      <c r="G182" s="35"/>
      <c r="H182" s="35"/>
      <c r="I182" s="35"/>
      <c r="J182" s="35"/>
      <c r="K182" s="35"/>
      <c r="L182" s="35"/>
    </row>
    <row r="183" spans="2:12" x14ac:dyDescent="0.3">
      <c r="B183" s="1"/>
      <c r="C183" s="1"/>
      <c r="D183" s="1"/>
      <c r="E183" s="36"/>
      <c r="F183" s="36"/>
      <c r="G183" s="36"/>
      <c r="H183" s="36"/>
      <c r="I183" s="36"/>
      <c r="J183" s="36"/>
      <c r="K183" s="36"/>
      <c r="L183" s="36"/>
    </row>
    <row r="184" spans="2:12" ht="15.6" x14ac:dyDescent="0.3">
      <c r="B184" s="39" t="s">
        <v>282</v>
      </c>
      <c r="C184" s="1"/>
      <c r="D184" s="1"/>
      <c r="E184" s="36"/>
      <c r="F184" s="36"/>
      <c r="G184" s="36"/>
      <c r="H184" s="36"/>
      <c r="I184" s="36"/>
      <c r="J184" s="36"/>
      <c r="K184" s="36"/>
      <c r="L184" s="36"/>
    </row>
    <row r="185" spans="2:12" ht="15" thickBot="1" x14ac:dyDescent="0.35">
      <c r="B185" s="1"/>
      <c r="C185" s="1"/>
      <c r="D185" s="1"/>
      <c r="E185" s="36"/>
      <c r="F185" s="36"/>
      <c r="G185" s="36"/>
      <c r="H185" s="36"/>
      <c r="I185" s="36"/>
      <c r="J185" s="36"/>
      <c r="K185" s="36"/>
      <c r="L185" s="36"/>
    </row>
    <row r="186" spans="2:12" ht="15" thickBot="1" x14ac:dyDescent="0.35">
      <c r="B186" s="80" t="s">
        <v>279</v>
      </c>
      <c r="C186" s="80"/>
      <c r="E186" s="65"/>
      <c r="F186" s="66"/>
      <c r="G186" s="66"/>
      <c r="H186" s="66"/>
      <c r="I186" s="66"/>
      <c r="J186" s="66"/>
      <c r="K186" s="66"/>
      <c r="L186" s="67"/>
    </row>
    <row r="187" spans="2:12" ht="15" thickBot="1" x14ac:dyDescent="0.35">
      <c r="E187" s="1"/>
    </row>
    <row r="188" spans="2:12" ht="15" thickBot="1" x14ac:dyDescent="0.35">
      <c r="B188" s="68" t="s">
        <v>5</v>
      </c>
      <c r="C188" s="68"/>
      <c r="E188" s="65"/>
      <c r="F188" s="66"/>
      <c r="G188" s="66"/>
      <c r="H188" s="66"/>
      <c r="I188" s="66"/>
      <c r="J188" s="66"/>
      <c r="K188" s="66"/>
      <c r="L188" s="67"/>
    </row>
    <row r="189" spans="2:12" ht="15" thickBot="1" x14ac:dyDescent="0.35">
      <c r="E189" s="1"/>
    </row>
    <row r="190" spans="2:12" ht="15" thickBot="1" x14ac:dyDescent="0.35">
      <c r="B190" s="68" t="s">
        <v>12</v>
      </c>
      <c r="C190" s="68"/>
      <c r="E190" s="65"/>
      <c r="F190" s="66"/>
      <c r="G190" s="66"/>
      <c r="H190" s="66"/>
      <c r="I190" s="66"/>
      <c r="J190" s="66"/>
      <c r="K190" s="66"/>
      <c r="L190" s="67"/>
    </row>
    <row r="191" spans="2:12" ht="15" thickBot="1" x14ac:dyDescent="0.35">
      <c r="E191" s="1"/>
    </row>
    <row r="192" spans="2:12" ht="15" thickBot="1" x14ac:dyDescent="0.35">
      <c r="B192" s="68" t="s">
        <v>11</v>
      </c>
      <c r="C192" s="68"/>
      <c r="E192" s="62"/>
      <c r="F192" s="63"/>
      <c r="G192" s="63"/>
      <c r="H192" s="63"/>
      <c r="I192" s="63"/>
      <c r="J192" s="63"/>
      <c r="K192" s="63"/>
      <c r="L192" s="64"/>
    </row>
    <row r="193" spans="2:12" ht="15" thickBot="1" x14ac:dyDescent="0.35">
      <c r="E193" s="1"/>
    </row>
    <row r="194" spans="2:12" ht="15" thickBot="1" x14ac:dyDescent="0.35">
      <c r="B194" s="68" t="s">
        <v>6</v>
      </c>
      <c r="C194" s="68"/>
      <c r="E194" s="62"/>
      <c r="F194" s="63"/>
      <c r="G194" s="63"/>
      <c r="H194" s="63"/>
      <c r="I194" s="63"/>
      <c r="J194" s="63"/>
      <c r="K194" s="63"/>
      <c r="L194" s="64"/>
    </row>
    <row r="195" spans="2:12" ht="15" thickBot="1" x14ac:dyDescent="0.35">
      <c r="B195" s="1"/>
      <c r="C195" s="1"/>
      <c r="D195" s="1"/>
      <c r="E195" s="9"/>
      <c r="F195" s="9"/>
      <c r="G195" s="9"/>
      <c r="H195" s="9"/>
      <c r="I195" s="9"/>
      <c r="J195" s="9"/>
      <c r="K195" s="9"/>
      <c r="L195" s="9"/>
    </row>
    <row r="196" spans="2:12" ht="15" thickBot="1" x14ac:dyDescent="0.35">
      <c r="B196" s="1" t="s">
        <v>251</v>
      </c>
      <c r="C196" s="1"/>
      <c r="D196" s="1"/>
      <c r="E196" s="30"/>
      <c r="F196" s="9"/>
      <c r="G196" s="9"/>
      <c r="H196" s="9"/>
      <c r="I196" s="9"/>
      <c r="J196" s="9"/>
      <c r="K196" s="9"/>
      <c r="L196" s="9"/>
    </row>
    <row r="197" spans="2:12" ht="15" thickBot="1" x14ac:dyDescent="0.35">
      <c r="B197" s="1"/>
      <c r="C197" s="1"/>
      <c r="D197" s="1"/>
      <c r="E197" s="9"/>
      <c r="F197" s="9"/>
      <c r="G197" s="9"/>
      <c r="H197" s="9"/>
      <c r="I197" s="9"/>
      <c r="J197" s="9"/>
      <c r="K197" s="9"/>
      <c r="L197" s="9"/>
    </row>
    <row r="198" spans="2:12" ht="15" thickBot="1" x14ac:dyDescent="0.35">
      <c r="B198" s="1" t="s">
        <v>275</v>
      </c>
      <c r="C198" s="1"/>
      <c r="D198" s="1"/>
      <c r="E198" s="30"/>
      <c r="F198" s="9"/>
      <c r="G198" s="9"/>
      <c r="H198" s="9"/>
      <c r="I198" s="9"/>
      <c r="J198" s="9"/>
      <c r="K198" s="9"/>
      <c r="L198" s="9"/>
    </row>
    <row r="199" spans="2:12" ht="15" thickBot="1" x14ac:dyDescent="0.35">
      <c r="B199" s="1"/>
      <c r="C199" s="1"/>
      <c r="D199" s="1"/>
      <c r="E199" s="9"/>
      <c r="F199" s="9"/>
      <c r="G199" s="9"/>
      <c r="H199" s="9"/>
      <c r="I199" s="9"/>
      <c r="J199" s="9"/>
      <c r="K199" s="9"/>
      <c r="L199" s="9"/>
    </row>
    <row r="200" spans="2:12" ht="15" thickBot="1" x14ac:dyDescent="0.35">
      <c r="B200" s="1" t="s">
        <v>276</v>
      </c>
      <c r="C200" s="1"/>
      <c r="D200" s="1"/>
      <c r="E200" s="30"/>
      <c r="F200" s="9"/>
      <c r="G200" s="9"/>
      <c r="H200" s="9"/>
      <c r="I200" s="9"/>
      <c r="J200" s="9"/>
      <c r="K200" s="9"/>
      <c r="L200" s="9"/>
    </row>
    <row r="201" spans="2:12" x14ac:dyDescent="0.3">
      <c r="B201" s="1"/>
      <c r="C201" s="1"/>
      <c r="D201" s="1"/>
      <c r="E201" s="41"/>
      <c r="F201" s="9"/>
      <c r="G201" s="9"/>
      <c r="H201" s="9"/>
      <c r="I201" s="9"/>
      <c r="J201" s="9"/>
      <c r="K201" s="9"/>
      <c r="L201" s="9"/>
    </row>
    <row r="202" spans="2:12" ht="15" thickBot="1" x14ac:dyDescent="0.35">
      <c r="B202" s="1"/>
      <c r="C202" s="1"/>
      <c r="D202" s="1"/>
      <c r="E202" s="36"/>
      <c r="F202" s="36"/>
      <c r="G202" s="36"/>
      <c r="H202" s="36"/>
      <c r="I202" s="36"/>
      <c r="J202" s="36"/>
      <c r="K202" s="36"/>
      <c r="L202" s="36"/>
    </row>
    <row r="203" spans="2:12" ht="15" thickBot="1" x14ac:dyDescent="0.35">
      <c r="B203" s="80" t="s">
        <v>280</v>
      </c>
      <c r="C203" s="80"/>
      <c r="E203" s="65"/>
      <c r="F203" s="66"/>
      <c r="G203" s="66"/>
      <c r="H203" s="66"/>
      <c r="I203" s="66"/>
      <c r="J203" s="66"/>
      <c r="K203" s="66"/>
      <c r="L203" s="67"/>
    </row>
    <row r="204" spans="2:12" ht="15" thickBot="1" x14ac:dyDescent="0.35">
      <c r="E204" s="1"/>
    </row>
    <row r="205" spans="2:12" ht="15" thickBot="1" x14ac:dyDescent="0.35">
      <c r="B205" s="68" t="s">
        <v>5</v>
      </c>
      <c r="C205" s="68"/>
      <c r="E205" s="65"/>
      <c r="F205" s="66"/>
      <c r="G205" s="66"/>
      <c r="H205" s="66"/>
      <c r="I205" s="66"/>
      <c r="J205" s="66"/>
      <c r="K205" s="66"/>
      <c r="L205" s="67"/>
    </row>
    <row r="206" spans="2:12" ht="15" thickBot="1" x14ac:dyDescent="0.35">
      <c r="E206" s="1"/>
    </row>
    <row r="207" spans="2:12" ht="15" thickBot="1" x14ac:dyDescent="0.35">
      <c r="B207" s="68" t="s">
        <v>12</v>
      </c>
      <c r="C207" s="68"/>
      <c r="E207" s="65"/>
      <c r="F207" s="66"/>
      <c r="G207" s="66"/>
      <c r="H207" s="66"/>
      <c r="I207" s="66"/>
      <c r="J207" s="66"/>
      <c r="K207" s="66"/>
      <c r="L207" s="67"/>
    </row>
    <row r="208" spans="2:12" ht="15" thickBot="1" x14ac:dyDescent="0.35">
      <c r="E208" s="1"/>
    </row>
    <row r="209" spans="2:12" ht="15" thickBot="1" x14ac:dyDescent="0.35">
      <c r="B209" s="68" t="s">
        <v>11</v>
      </c>
      <c r="C209" s="68"/>
      <c r="E209" s="62"/>
      <c r="F209" s="63"/>
      <c r="G209" s="63"/>
      <c r="H209" s="63"/>
      <c r="I209" s="63"/>
      <c r="J209" s="63"/>
      <c r="K209" s="63"/>
      <c r="L209" s="64"/>
    </row>
    <row r="210" spans="2:12" ht="15" thickBot="1" x14ac:dyDescent="0.35">
      <c r="E210" s="1"/>
    </row>
    <row r="211" spans="2:12" ht="15" thickBot="1" x14ac:dyDescent="0.35">
      <c r="B211" s="68" t="s">
        <v>6</v>
      </c>
      <c r="C211" s="68"/>
      <c r="E211" s="62"/>
      <c r="F211" s="63"/>
      <c r="G211" s="63"/>
      <c r="H211" s="63"/>
      <c r="I211" s="63"/>
      <c r="J211" s="63"/>
      <c r="K211" s="63"/>
      <c r="L211" s="64"/>
    </row>
    <row r="212" spans="2:12" ht="15" thickBot="1" x14ac:dyDescent="0.35">
      <c r="B212" s="1"/>
      <c r="C212" s="1"/>
      <c r="D212" s="1"/>
      <c r="E212" s="9"/>
      <c r="F212" s="9"/>
      <c r="G212" s="9"/>
      <c r="H212" s="9"/>
      <c r="I212" s="9"/>
      <c r="J212" s="9"/>
      <c r="K212" s="9"/>
      <c r="L212" s="9"/>
    </row>
    <row r="213" spans="2:12" ht="15" thickBot="1" x14ac:dyDescent="0.35">
      <c r="B213" s="1" t="s">
        <v>251</v>
      </c>
      <c r="C213" s="1"/>
      <c r="D213" s="1"/>
      <c r="E213" s="30"/>
      <c r="F213" s="9"/>
      <c r="G213" s="9"/>
      <c r="H213" s="9"/>
      <c r="I213" s="9"/>
      <c r="J213" s="9"/>
      <c r="K213" s="9"/>
      <c r="L213" s="9"/>
    </row>
    <row r="214" spans="2:12" ht="15" thickBot="1" x14ac:dyDescent="0.35">
      <c r="B214" s="1"/>
      <c r="C214" s="1"/>
      <c r="D214" s="1"/>
      <c r="E214" s="9"/>
      <c r="F214" s="9"/>
      <c r="G214" s="9"/>
      <c r="H214" s="9"/>
      <c r="I214" s="9"/>
      <c r="J214" s="9"/>
      <c r="K214" s="9"/>
      <c r="L214" s="9"/>
    </row>
    <row r="215" spans="2:12" ht="15" thickBot="1" x14ac:dyDescent="0.35">
      <c r="B215" s="1" t="s">
        <v>275</v>
      </c>
      <c r="C215" s="1"/>
      <c r="D215" s="1"/>
      <c r="E215" s="30"/>
      <c r="F215" s="9"/>
      <c r="G215" s="9"/>
      <c r="H215" s="9"/>
      <c r="I215" s="9"/>
      <c r="J215" s="9"/>
      <c r="K215" s="9"/>
      <c r="L215" s="9"/>
    </row>
    <row r="216" spans="2:12" ht="15" thickBot="1" x14ac:dyDescent="0.35">
      <c r="B216" s="1"/>
      <c r="C216" s="1"/>
      <c r="D216" s="1"/>
      <c r="E216" s="9"/>
      <c r="F216" s="9"/>
      <c r="G216" s="9"/>
      <c r="H216" s="9"/>
      <c r="I216" s="9"/>
      <c r="J216" s="9"/>
      <c r="K216" s="9"/>
      <c r="L216" s="9"/>
    </row>
    <row r="217" spans="2:12" ht="15" thickBot="1" x14ac:dyDescent="0.35">
      <c r="B217" s="1" t="s">
        <v>276</v>
      </c>
      <c r="C217" s="1"/>
      <c r="D217" s="1"/>
      <c r="E217" s="30"/>
      <c r="F217" s="9"/>
      <c r="G217" s="9"/>
      <c r="H217" s="9"/>
      <c r="I217" s="9"/>
      <c r="J217" s="9"/>
      <c r="K217" s="9"/>
      <c r="L217" s="9"/>
    </row>
    <row r="218" spans="2:12" x14ac:dyDescent="0.3">
      <c r="B218" s="1"/>
      <c r="C218" s="1"/>
      <c r="D218" s="1"/>
      <c r="E218" s="36"/>
      <c r="F218" s="36"/>
      <c r="G218" s="36"/>
      <c r="H218" s="36"/>
      <c r="I218" s="36"/>
      <c r="J218" s="36"/>
      <c r="K218" s="36"/>
      <c r="L218" s="36"/>
    </row>
    <row r="219" spans="2:12" ht="15.6" x14ac:dyDescent="0.3">
      <c r="B219" s="79" t="s">
        <v>16</v>
      </c>
      <c r="C219" s="79"/>
      <c r="E219" s="35"/>
      <c r="F219" s="35"/>
      <c r="G219" s="35"/>
      <c r="H219" s="35"/>
      <c r="I219" s="35"/>
      <c r="J219" s="35"/>
      <c r="K219" s="35"/>
      <c r="L219" s="35"/>
    </row>
    <row r="220" spans="2:12" x14ac:dyDescent="0.3">
      <c r="E220" s="35"/>
      <c r="F220" s="35"/>
      <c r="G220" s="35"/>
      <c r="H220" s="35"/>
      <c r="I220" s="35"/>
      <c r="J220" s="35"/>
      <c r="K220" s="35"/>
      <c r="L220" s="35"/>
    </row>
    <row r="221" spans="2:12" x14ac:dyDescent="0.3">
      <c r="E221" s="35"/>
      <c r="F221" s="35"/>
      <c r="G221" s="35"/>
      <c r="H221" s="35"/>
      <c r="I221" s="35"/>
      <c r="J221" s="35"/>
      <c r="K221" s="35"/>
      <c r="L221" s="35"/>
    </row>
    <row r="222" spans="2:12" x14ac:dyDescent="0.3">
      <c r="E222" s="35"/>
      <c r="F222" s="35"/>
      <c r="G222" s="35"/>
      <c r="H222" s="35"/>
      <c r="I222" s="35"/>
      <c r="J222" s="35"/>
      <c r="K222" s="35"/>
      <c r="L222" s="35"/>
    </row>
    <row r="223" spans="2:12" x14ac:dyDescent="0.3">
      <c r="E223" s="35"/>
      <c r="F223" s="35"/>
      <c r="G223" s="35"/>
      <c r="H223" s="35"/>
      <c r="I223" s="35"/>
      <c r="J223" s="35"/>
      <c r="K223" s="35"/>
      <c r="L223" s="35"/>
    </row>
    <row r="224" spans="2:12" x14ac:dyDescent="0.3">
      <c r="E224" s="35"/>
      <c r="F224" s="35"/>
      <c r="G224" s="35"/>
      <c r="H224" s="35"/>
      <c r="I224" s="35"/>
      <c r="J224" s="35"/>
      <c r="K224" s="35"/>
      <c r="L224" s="35"/>
    </row>
    <row r="226" spans="2:12" x14ac:dyDescent="0.3">
      <c r="J226" s="20"/>
      <c r="K226" s="20"/>
      <c r="L226" s="20"/>
    </row>
    <row r="227" spans="2:12" ht="15.6" x14ac:dyDescent="0.3">
      <c r="B227" s="19" t="s">
        <v>19</v>
      </c>
      <c r="C227" s="19"/>
      <c r="D227" s="19"/>
      <c r="E227" s="19"/>
      <c r="F227" s="19"/>
      <c r="G227" s="19"/>
      <c r="H227" s="19"/>
      <c r="I227" s="19"/>
      <c r="J227" s="20"/>
      <c r="K227" s="20"/>
      <c r="L227" s="20"/>
    </row>
    <row r="228" spans="2:12" x14ac:dyDescent="0.3"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</row>
    <row r="229" spans="2:12" x14ac:dyDescent="0.3">
      <c r="B229" s="20" t="s">
        <v>20</v>
      </c>
      <c r="C229" s="20"/>
      <c r="D229" s="20"/>
      <c r="E229" s="20"/>
      <c r="F229" s="20"/>
      <c r="G229" s="20"/>
      <c r="H229" s="20"/>
      <c r="I229" s="20"/>
      <c r="J229" s="20"/>
      <c r="K229" s="20"/>
      <c r="L229" s="20"/>
    </row>
    <row r="230" spans="2:12" x14ac:dyDescent="0.3"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</row>
    <row r="231" spans="2:12" x14ac:dyDescent="0.3">
      <c r="B231" s="20" t="s">
        <v>21</v>
      </c>
      <c r="C231" s="20"/>
      <c r="D231" s="20"/>
      <c r="E231" s="20"/>
      <c r="F231" s="20"/>
      <c r="G231" s="20"/>
      <c r="H231" s="20"/>
      <c r="I231" s="20"/>
      <c r="J231" s="20"/>
      <c r="K231" s="20"/>
      <c r="L231" s="20"/>
    </row>
    <row r="232" spans="2:12" x14ac:dyDescent="0.3"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</row>
    <row r="233" spans="2:12" x14ac:dyDescent="0.3">
      <c r="B233" s="20" t="s">
        <v>22</v>
      </c>
      <c r="C233" s="20"/>
      <c r="D233" s="20"/>
      <c r="E233" s="20"/>
      <c r="F233" s="20"/>
      <c r="G233" s="20"/>
      <c r="H233" s="20"/>
      <c r="I233" s="20"/>
    </row>
    <row r="234" spans="2:12" x14ac:dyDescent="0.3">
      <c r="B234" s="20"/>
      <c r="C234" s="20"/>
      <c r="D234" s="20"/>
      <c r="E234" s="20"/>
      <c r="F234" s="20"/>
      <c r="G234" s="20"/>
      <c r="H234" s="20"/>
      <c r="I234" s="20"/>
    </row>
    <row r="235" spans="2:12" x14ac:dyDescent="0.3">
      <c r="B235" s="20" t="s">
        <v>246</v>
      </c>
      <c r="C235" s="20"/>
      <c r="D235" s="20"/>
      <c r="E235" s="20"/>
      <c r="F235" s="20"/>
      <c r="G235" s="20"/>
      <c r="H235" s="20"/>
      <c r="I235" s="20"/>
    </row>
    <row r="236" spans="2:12" x14ac:dyDescent="0.3">
      <c r="B236" s="20" t="s">
        <v>245</v>
      </c>
      <c r="C236" s="20"/>
      <c r="D236" s="20"/>
      <c r="E236" s="20"/>
      <c r="F236" s="20"/>
      <c r="G236" s="20"/>
      <c r="H236" s="20"/>
      <c r="I236" s="20"/>
    </row>
    <row r="237" spans="2:12" x14ac:dyDescent="0.3">
      <c r="B237" s="20"/>
      <c r="C237" s="20"/>
      <c r="D237" s="20"/>
      <c r="E237" s="20"/>
      <c r="F237" s="20"/>
      <c r="G237" s="20"/>
      <c r="H237" s="20"/>
      <c r="I237" s="20"/>
    </row>
    <row r="238" spans="2:12" x14ac:dyDescent="0.3">
      <c r="B238" s="20" t="s">
        <v>289</v>
      </c>
      <c r="C238" s="20"/>
      <c r="D238" s="20"/>
      <c r="E238" s="20"/>
      <c r="F238" s="20"/>
      <c r="G238" s="20"/>
      <c r="H238" s="20"/>
      <c r="I238" s="20"/>
    </row>
    <row r="239" spans="2:12" x14ac:dyDescent="0.3">
      <c r="B239" s="20" t="s">
        <v>23</v>
      </c>
      <c r="C239" s="20"/>
      <c r="D239" s="20"/>
      <c r="E239" s="20"/>
      <c r="F239" s="20"/>
      <c r="G239" s="20"/>
      <c r="H239" s="20"/>
      <c r="I239" s="20"/>
    </row>
    <row r="240" spans="2:12" x14ac:dyDescent="0.3">
      <c r="B240" s="14" t="s">
        <v>298</v>
      </c>
    </row>
    <row r="243" spans="2:10" ht="18" x14ac:dyDescent="0.35">
      <c r="B243" s="59" t="s">
        <v>291</v>
      </c>
      <c r="C243" s="60"/>
      <c r="D243" s="60"/>
      <c r="E243" s="60"/>
      <c r="F243" s="60"/>
      <c r="G243" s="60"/>
    </row>
    <row r="244" spans="2:10" ht="15" thickBot="1" x14ac:dyDescent="0.35"/>
    <row r="245" spans="2:10" ht="15" thickBot="1" x14ac:dyDescent="0.35">
      <c r="B245" t="s">
        <v>293</v>
      </c>
      <c r="C245" s="9"/>
      <c r="D245" s="62"/>
      <c r="E245" s="63"/>
      <c r="F245" s="63"/>
      <c r="G245" s="63"/>
      <c r="H245" s="63"/>
      <c r="I245" s="64"/>
      <c r="J245" s="9"/>
    </row>
    <row r="247" spans="2:10" x14ac:dyDescent="0.3">
      <c r="B247" t="s">
        <v>292</v>
      </c>
    </row>
  </sheetData>
  <mergeCells count="112">
    <mergeCell ref="D245:I245"/>
    <mergeCell ref="B45:C45"/>
    <mergeCell ref="B47:C47"/>
    <mergeCell ref="B28:E28"/>
    <mergeCell ref="B30:E30"/>
    <mergeCell ref="B32:E32"/>
    <mergeCell ref="B34:E34"/>
    <mergeCell ref="B39:C39"/>
    <mergeCell ref="E41:L41"/>
    <mergeCell ref="E43:L43"/>
    <mergeCell ref="E45:L45"/>
    <mergeCell ref="E47:L47"/>
    <mergeCell ref="B146:C146"/>
    <mergeCell ref="B148:C148"/>
    <mergeCell ref="G80:H80"/>
    <mergeCell ref="G84:H84"/>
    <mergeCell ref="E81:F81"/>
    <mergeCell ref="B55:G55"/>
    <mergeCell ref="H53:I53"/>
    <mergeCell ref="E75:F75"/>
    <mergeCell ref="E77:F77"/>
    <mergeCell ref="E82:I82"/>
    <mergeCell ref="E76:I76"/>
    <mergeCell ref="E78:I78"/>
    <mergeCell ref="B41:C41"/>
    <mergeCell ref="B43:C43"/>
    <mergeCell ref="B18:I18"/>
    <mergeCell ref="B12:I12"/>
    <mergeCell ref="B20:E20"/>
    <mergeCell ref="B22:E22"/>
    <mergeCell ref="B24:E24"/>
    <mergeCell ref="B26:E26"/>
    <mergeCell ref="B16:E16"/>
    <mergeCell ref="G16:J16"/>
    <mergeCell ref="G22:L22"/>
    <mergeCell ref="G24:L24"/>
    <mergeCell ref="G26:L26"/>
    <mergeCell ref="G28:L28"/>
    <mergeCell ref="G30:L30"/>
    <mergeCell ref="G32:L32"/>
    <mergeCell ref="G34:L34"/>
    <mergeCell ref="E39:L39"/>
    <mergeCell ref="E148:L148"/>
    <mergeCell ref="E161:L161"/>
    <mergeCell ref="B219:C219"/>
    <mergeCell ref="G14:J14"/>
    <mergeCell ref="B14:E14"/>
    <mergeCell ref="B203:C203"/>
    <mergeCell ref="B205:C205"/>
    <mergeCell ref="B207:C207"/>
    <mergeCell ref="B209:C209"/>
    <mergeCell ref="B211:C211"/>
    <mergeCell ref="B190:C190"/>
    <mergeCell ref="B192:C192"/>
    <mergeCell ref="B194:C194"/>
    <mergeCell ref="B161:C161"/>
    <mergeCell ref="B163:C163"/>
    <mergeCell ref="B186:C186"/>
    <mergeCell ref="B188:C188"/>
    <mergeCell ref="G20:L20"/>
    <mergeCell ref="B165:C165"/>
    <mergeCell ref="E79:F79"/>
    <mergeCell ref="B72:C72"/>
    <mergeCell ref="J74:K74"/>
    <mergeCell ref="B59:C59"/>
    <mergeCell ref="E83:F83"/>
    <mergeCell ref="G77:L77"/>
    <mergeCell ref="G79:L79"/>
    <mergeCell ref="J96:L96"/>
    <mergeCell ref="B144:C144"/>
    <mergeCell ref="B140:C140"/>
    <mergeCell ref="B142:C142"/>
    <mergeCell ref="E142:L142"/>
    <mergeCell ref="E144:L144"/>
    <mergeCell ref="E146:L146"/>
    <mergeCell ref="E85:F85"/>
    <mergeCell ref="C96:G96"/>
    <mergeCell ref="B167:C167"/>
    <mergeCell ref="B169:C169"/>
    <mergeCell ref="G81:L81"/>
    <mergeCell ref="G83:L83"/>
    <mergeCell ref="G85:L85"/>
    <mergeCell ref="C98:L98"/>
    <mergeCell ref="E140:L140"/>
    <mergeCell ref="E207:L207"/>
    <mergeCell ref="E49:L49"/>
    <mergeCell ref="E51:L51"/>
    <mergeCell ref="H55:L55"/>
    <mergeCell ref="E57:L57"/>
    <mergeCell ref="G59:L59"/>
    <mergeCell ref="B49:C49"/>
    <mergeCell ref="B51:C51"/>
    <mergeCell ref="B63:C63"/>
    <mergeCell ref="B70:I70"/>
    <mergeCell ref="B87:C87"/>
    <mergeCell ref="E163:L163"/>
    <mergeCell ref="E165:L165"/>
    <mergeCell ref="A57:C57"/>
    <mergeCell ref="J94:K94"/>
    <mergeCell ref="G61:L61"/>
    <mergeCell ref="G75:L75"/>
    <mergeCell ref="E209:L209"/>
    <mergeCell ref="E211:L211"/>
    <mergeCell ref="E188:L188"/>
    <mergeCell ref="E190:L190"/>
    <mergeCell ref="E192:L192"/>
    <mergeCell ref="E194:L194"/>
    <mergeCell ref="E203:L203"/>
    <mergeCell ref="E167:L167"/>
    <mergeCell ref="E169:L169"/>
    <mergeCell ref="E186:L186"/>
    <mergeCell ref="E205:L205"/>
  </mergeCells>
  <dataValidations count="5">
    <dataValidation type="list" allowBlank="1" showInputMessage="1" showErrorMessage="1" sqref="G20" xr:uid="{00000000-0002-0000-0000-000000000000}">
      <formula1>"Basisonderwijs,Secundair onderwijs, Deeltijds onderwijs"</formula1>
    </dataValidation>
    <dataValidation type="list" allowBlank="1" showInputMessage="1" showErrorMessage="1" sqref="H53:I53 G73 B119 B121 B123 B125 B127 E150 E152 E154 E156 E171 E173 E175 E196 E198 E200:E201 E213 E215 E217" xr:uid="{00000000-0002-0000-0000-000001000000}">
      <formula1>"Ja,Nee"</formula1>
    </dataValidation>
    <dataValidation type="list" allowBlank="1" showInputMessage="1" showErrorMessage="1" sqref="J95" xr:uid="{00000000-0002-0000-0000-000002000000}">
      <formula1>"1,2,3,4,5,6,7,8,9"</formula1>
    </dataValidation>
    <dataValidation type="list" allowBlank="1" showInputMessage="1" showErrorMessage="1" sqref="H72" xr:uid="{00000000-0002-0000-0000-000003000000}">
      <formula1>"eerste leerjaar,tweede leerjaar,derde leerjaar,vierde leerjaar,vijfde leerjaar,zesde leerjaar"</formula1>
    </dataValidation>
    <dataValidation type="list" allowBlank="1" showInputMessage="1" showErrorMessage="1" sqref="H86" xr:uid="{00000000-0002-0000-0000-000004000000}">
      <formula1>"eerste jaar,tweede jaar,derde jaar,vierde jaar,vijfde jaar,zesde jaar"</formula1>
    </dataValidation>
  </dataValidations>
  <hyperlinks>
    <hyperlink ref="B3" r:id="rId1" display="mailto:PZ.mewi.onthaal@police.belgium.eu" xr:uid="{00000000-0004-0000-0000-000000000000}"/>
    <hyperlink ref="B240" r:id="rId2" display="mailto:PZ.mewi.onthaal@police.belgium.eu" xr:uid="{00000000-0004-0000-0000-000001000000}"/>
  </hyperlinks>
  <pageMargins left="0.7" right="0.7" top="0.75" bottom="0.75" header="0.3" footer="0.3"/>
  <pageSetup paperSize="9" orientation="portrait" r:id="rId3"/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5000000}">
          <x14:formula1>
            <xm:f>Blad2!$A$2:$A$67</xm:f>
          </x14:formula1>
          <xm:sqref>G22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70"/>
  <sheetViews>
    <sheetView workbookViewId="0">
      <selection sqref="A1:A1048576"/>
    </sheetView>
  </sheetViews>
  <sheetFormatPr defaultRowHeight="14.4" x14ac:dyDescent="0.3"/>
  <cols>
    <col min="1" max="1" width="71.6640625" bestFit="1" customWidth="1"/>
    <col min="2" max="2" width="22.5546875" bestFit="1" customWidth="1"/>
  </cols>
  <sheetData>
    <row r="3" spans="1:2" ht="15" x14ac:dyDescent="0.25">
      <c r="A3" s="28" t="s">
        <v>242</v>
      </c>
      <c r="B3" t="s">
        <v>244</v>
      </c>
    </row>
    <row r="4" spans="1:2" ht="15" x14ac:dyDescent="0.25">
      <c r="A4" s="16" t="s">
        <v>167</v>
      </c>
      <c r="B4" s="29">
        <v>1</v>
      </c>
    </row>
    <row r="5" spans="1:2" ht="15" x14ac:dyDescent="0.25">
      <c r="A5" s="16" t="s">
        <v>171</v>
      </c>
      <c r="B5" s="29">
        <v>1</v>
      </c>
    </row>
    <row r="6" spans="1:2" ht="15" x14ac:dyDescent="0.25">
      <c r="A6" s="16" t="s">
        <v>174</v>
      </c>
      <c r="B6" s="29">
        <v>1</v>
      </c>
    </row>
    <row r="7" spans="1:2" ht="15" x14ac:dyDescent="0.25">
      <c r="A7" s="16" t="s">
        <v>177</v>
      </c>
      <c r="B7" s="29">
        <v>1</v>
      </c>
    </row>
    <row r="8" spans="1:2" ht="15" x14ac:dyDescent="0.25">
      <c r="A8" s="16" t="s">
        <v>181</v>
      </c>
      <c r="B8" s="29">
        <v>1</v>
      </c>
    </row>
    <row r="9" spans="1:2" ht="15" x14ac:dyDescent="0.25">
      <c r="A9" s="16" t="s">
        <v>185</v>
      </c>
      <c r="B9" s="29">
        <v>1</v>
      </c>
    </row>
    <row r="10" spans="1:2" ht="15" x14ac:dyDescent="0.25">
      <c r="A10" s="16" t="s">
        <v>187</v>
      </c>
      <c r="B10" s="29">
        <v>1</v>
      </c>
    </row>
    <row r="11" spans="1:2" ht="15" x14ac:dyDescent="0.25">
      <c r="A11" s="16" t="s">
        <v>190</v>
      </c>
      <c r="B11" s="29">
        <v>1</v>
      </c>
    </row>
    <row r="12" spans="1:2" ht="15" x14ac:dyDescent="0.25">
      <c r="A12" s="16" t="s">
        <v>194</v>
      </c>
      <c r="B12" s="29">
        <v>1</v>
      </c>
    </row>
    <row r="13" spans="1:2" ht="15" x14ac:dyDescent="0.25">
      <c r="A13" s="16" t="s">
        <v>197</v>
      </c>
      <c r="B13" s="29">
        <v>1</v>
      </c>
    </row>
    <row r="14" spans="1:2" ht="15" x14ac:dyDescent="0.25">
      <c r="A14" s="16" t="s">
        <v>200</v>
      </c>
      <c r="B14" s="29">
        <v>1</v>
      </c>
    </row>
    <row r="15" spans="1:2" ht="15" x14ac:dyDescent="0.25">
      <c r="A15" s="16" t="s">
        <v>202</v>
      </c>
      <c r="B15" s="29">
        <v>1</v>
      </c>
    </row>
    <row r="16" spans="1:2" ht="15" x14ac:dyDescent="0.25">
      <c r="A16" s="16" t="s">
        <v>209</v>
      </c>
      <c r="B16" s="29">
        <v>1</v>
      </c>
    </row>
    <row r="17" spans="1:2" ht="15" x14ac:dyDescent="0.25">
      <c r="A17" s="16" t="s">
        <v>212</v>
      </c>
      <c r="B17" s="29">
        <v>1</v>
      </c>
    </row>
    <row r="18" spans="1:2" ht="15" x14ac:dyDescent="0.25">
      <c r="A18" s="16" t="s">
        <v>27</v>
      </c>
      <c r="B18" s="29">
        <v>1</v>
      </c>
    </row>
    <row r="19" spans="1:2" ht="15" x14ac:dyDescent="0.25">
      <c r="A19" s="16" t="s">
        <v>34</v>
      </c>
      <c r="B19" s="29">
        <v>1</v>
      </c>
    </row>
    <row r="20" spans="1:2" ht="15" x14ac:dyDescent="0.25">
      <c r="A20" s="16" t="s">
        <v>37</v>
      </c>
      <c r="B20" s="29">
        <v>1</v>
      </c>
    </row>
    <row r="21" spans="1:2" ht="15" x14ac:dyDescent="0.25">
      <c r="A21" s="16" t="s">
        <v>40</v>
      </c>
      <c r="B21" s="29">
        <v>1</v>
      </c>
    </row>
    <row r="22" spans="1:2" ht="15" x14ac:dyDescent="0.25">
      <c r="A22" s="16" t="s">
        <v>44</v>
      </c>
      <c r="B22" s="29">
        <v>1</v>
      </c>
    </row>
    <row r="23" spans="1:2" ht="15" x14ac:dyDescent="0.25">
      <c r="A23" s="16" t="s">
        <v>48</v>
      </c>
      <c r="B23" s="29">
        <v>1</v>
      </c>
    </row>
    <row r="24" spans="1:2" ht="15" x14ac:dyDescent="0.25">
      <c r="A24" s="16" t="s">
        <v>51</v>
      </c>
      <c r="B24" s="29">
        <v>1</v>
      </c>
    </row>
    <row r="25" spans="1:2" ht="15" x14ac:dyDescent="0.25">
      <c r="A25" s="16" t="s">
        <v>55</v>
      </c>
      <c r="B25" s="29">
        <v>1</v>
      </c>
    </row>
    <row r="26" spans="1:2" ht="15" x14ac:dyDescent="0.25">
      <c r="A26" s="16" t="s">
        <v>58</v>
      </c>
      <c r="B26" s="29">
        <v>1</v>
      </c>
    </row>
    <row r="27" spans="1:2" ht="15" x14ac:dyDescent="0.25">
      <c r="A27" s="16" t="s">
        <v>61</v>
      </c>
      <c r="B27" s="29">
        <v>1</v>
      </c>
    </row>
    <row r="28" spans="1:2" ht="15" x14ac:dyDescent="0.25">
      <c r="A28" s="16" t="s">
        <v>71</v>
      </c>
      <c r="B28" s="29">
        <v>1</v>
      </c>
    </row>
    <row r="29" spans="1:2" ht="15" x14ac:dyDescent="0.25">
      <c r="A29" s="16" t="s">
        <v>83</v>
      </c>
      <c r="B29" s="29">
        <v>1</v>
      </c>
    </row>
    <row r="30" spans="1:2" x14ac:dyDescent="0.3">
      <c r="A30" s="16" t="s">
        <v>65</v>
      </c>
      <c r="B30" s="29">
        <v>1</v>
      </c>
    </row>
    <row r="31" spans="1:2" x14ac:dyDescent="0.3">
      <c r="A31" s="16" t="s">
        <v>68</v>
      </c>
      <c r="B31" s="29">
        <v>1</v>
      </c>
    </row>
    <row r="32" spans="1:2" x14ac:dyDescent="0.3">
      <c r="A32" s="16" t="s">
        <v>74</v>
      </c>
      <c r="B32" s="29">
        <v>1</v>
      </c>
    </row>
    <row r="33" spans="1:2" x14ac:dyDescent="0.3">
      <c r="A33" s="16" t="s">
        <v>77</v>
      </c>
      <c r="B33" s="29">
        <v>1</v>
      </c>
    </row>
    <row r="34" spans="1:2" x14ac:dyDescent="0.3">
      <c r="A34" s="16" t="s">
        <v>80</v>
      </c>
      <c r="B34" s="29">
        <v>1</v>
      </c>
    </row>
    <row r="35" spans="1:2" x14ac:dyDescent="0.3">
      <c r="A35" s="16" t="s">
        <v>86</v>
      </c>
      <c r="B35" s="29">
        <v>1</v>
      </c>
    </row>
    <row r="36" spans="1:2" x14ac:dyDescent="0.3">
      <c r="A36" s="16" t="s">
        <v>89</v>
      </c>
      <c r="B36" s="29">
        <v>1</v>
      </c>
    </row>
    <row r="37" spans="1:2" x14ac:dyDescent="0.3">
      <c r="A37" s="16" t="s">
        <v>92</v>
      </c>
      <c r="B37" s="29">
        <v>1</v>
      </c>
    </row>
    <row r="38" spans="1:2" x14ac:dyDescent="0.3">
      <c r="A38" s="16" t="s">
        <v>98</v>
      </c>
      <c r="B38" s="29">
        <v>1</v>
      </c>
    </row>
    <row r="39" spans="1:2" x14ac:dyDescent="0.3">
      <c r="A39" s="16" t="s">
        <v>101</v>
      </c>
      <c r="B39" s="29">
        <v>1</v>
      </c>
    </row>
    <row r="40" spans="1:2" x14ac:dyDescent="0.3">
      <c r="A40" s="16" t="s">
        <v>104</v>
      </c>
      <c r="B40" s="29">
        <v>1</v>
      </c>
    </row>
    <row r="41" spans="1:2" x14ac:dyDescent="0.3">
      <c r="A41" s="16" t="s">
        <v>107</v>
      </c>
      <c r="B41" s="29">
        <v>1</v>
      </c>
    </row>
    <row r="42" spans="1:2" x14ac:dyDescent="0.3">
      <c r="A42" s="16" t="s">
        <v>110</v>
      </c>
      <c r="B42" s="29">
        <v>1</v>
      </c>
    </row>
    <row r="43" spans="1:2" x14ac:dyDescent="0.3">
      <c r="A43" s="16" t="s">
        <v>113</v>
      </c>
      <c r="B43" s="29">
        <v>1</v>
      </c>
    </row>
    <row r="44" spans="1:2" x14ac:dyDescent="0.3">
      <c r="A44" s="16" t="s">
        <v>116</v>
      </c>
      <c r="B44" s="29">
        <v>1</v>
      </c>
    </row>
    <row r="45" spans="1:2" x14ac:dyDescent="0.3">
      <c r="A45" s="16" t="s">
        <v>119</v>
      </c>
      <c r="B45" s="29">
        <v>1</v>
      </c>
    </row>
    <row r="46" spans="1:2" x14ac:dyDescent="0.3">
      <c r="A46" s="16" t="s">
        <v>123</v>
      </c>
      <c r="B46" s="29">
        <v>1</v>
      </c>
    </row>
    <row r="47" spans="1:2" x14ac:dyDescent="0.3">
      <c r="A47" s="16" t="s">
        <v>126</v>
      </c>
      <c r="B47" s="29">
        <v>1</v>
      </c>
    </row>
    <row r="48" spans="1:2" x14ac:dyDescent="0.3">
      <c r="A48" s="16" t="s">
        <v>129</v>
      </c>
      <c r="B48" s="29">
        <v>1</v>
      </c>
    </row>
    <row r="49" spans="1:2" x14ac:dyDescent="0.3">
      <c r="A49" s="16" t="s">
        <v>132</v>
      </c>
      <c r="B49" s="29">
        <v>1</v>
      </c>
    </row>
    <row r="50" spans="1:2" x14ac:dyDescent="0.3">
      <c r="A50" s="16" t="s">
        <v>135</v>
      </c>
      <c r="B50" s="29">
        <v>1</v>
      </c>
    </row>
    <row r="51" spans="1:2" x14ac:dyDescent="0.3">
      <c r="A51" s="16" t="s">
        <v>138</v>
      </c>
      <c r="B51" s="29">
        <v>1</v>
      </c>
    </row>
    <row r="52" spans="1:2" x14ac:dyDescent="0.3">
      <c r="A52" s="16" t="s">
        <v>141</v>
      </c>
      <c r="B52" s="29">
        <v>1</v>
      </c>
    </row>
    <row r="53" spans="1:2" x14ac:dyDescent="0.3">
      <c r="A53" s="16" t="s">
        <v>144</v>
      </c>
      <c r="B53" s="29">
        <v>1</v>
      </c>
    </row>
    <row r="54" spans="1:2" x14ac:dyDescent="0.3">
      <c r="A54" s="16" t="s">
        <v>147</v>
      </c>
      <c r="B54" s="29">
        <v>1</v>
      </c>
    </row>
    <row r="55" spans="1:2" x14ac:dyDescent="0.3">
      <c r="A55" s="16" t="s">
        <v>150</v>
      </c>
      <c r="B55" s="29">
        <v>1</v>
      </c>
    </row>
    <row r="56" spans="1:2" x14ac:dyDescent="0.3">
      <c r="A56" s="16" t="s">
        <v>162</v>
      </c>
      <c r="B56" s="29">
        <v>1</v>
      </c>
    </row>
    <row r="57" spans="1:2" x14ac:dyDescent="0.3">
      <c r="A57" s="16" t="s">
        <v>165</v>
      </c>
      <c r="B57" s="29">
        <v>1</v>
      </c>
    </row>
    <row r="58" spans="1:2" x14ac:dyDescent="0.3">
      <c r="A58" s="16" t="s">
        <v>153</v>
      </c>
      <c r="B58" s="29">
        <v>1</v>
      </c>
    </row>
    <row r="59" spans="1:2" x14ac:dyDescent="0.3">
      <c r="A59" s="16" t="s">
        <v>156</v>
      </c>
      <c r="B59" s="29">
        <v>1</v>
      </c>
    </row>
    <row r="60" spans="1:2" x14ac:dyDescent="0.3">
      <c r="A60" s="16" t="s">
        <v>159</v>
      </c>
      <c r="B60" s="29">
        <v>1</v>
      </c>
    </row>
    <row r="61" spans="1:2" x14ac:dyDescent="0.3">
      <c r="A61" s="16" t="s">
        <v>216</v>
      </c>
      <c r="B61" s="29">
        <v>1</v>
      </c>
    </row>
    <row r="62" spans="1:2" x14ac:dyDescent="0.3">
      <c r="A62" s="16" t="s">
        <v>219</v>
      </c>
      <c r="B62" s="29">
        <v>1</v>
      </c>
    </row>
    <row r="63" spans="1:2" x14ac:dyDescent="0.3">
      <c r="A63" s="16" t="s">
        <v>222</v>
      </c>
      <c r="B63" s="29">
        <v>1</v>
      </c>
    </row>
    <row r="64" spans="1:2" x14ac:dyDescent="0.3">
      <c r="A64" s="16" t="s">
        <v>226</v>
      </c>
      <c r="B64" s="29">
        <v>1</v>
      </c>
    </row>
    <row r="65" spans="1:2" x14ac:dyDescent="0.3">
      <c r="A65" s="16" t="s">
        <v>229</v>
      </c>
      <c r="B65" s="29">
        <v>1</v>
      </c>
    </row>
    <row r="66" spans="1:2" x14ac:dyDescent="0.3">
      <c r="A66" s="16" t="s">
        <v>230</v>
      </c>
      <c r="B66" s="29">
        <v>1</v>
      </c>
    </row>
    <row r="67" spans="1:2" x14ac:dyDescent="0.3">
      <c r="A67" s="16" t="s">
        <v>234</v>
      </c>
      <c r="B67" s="29">
        <v>1</v>
      </c>
    </row>
    <row r="68" spans="1:2" x14ac:dyDescent="0.3">
      <c r="A68" s="16" t="s">
        <v>237</v>
      </c>
      <c r="B68" s="29">
        <v>1</v>
      </c>
    </row>
    <row r="69" spans="1:2" x14ac:dyDescent="0.3">
      <c r="A69" s="16" t="s">
        <v>240</v>
      </c>
      <c r="B69" s="29">
        <v>1</v>
      </c>
    </row>
    <row r="70" spans="1:2" x14ac:dyDescent="0.3">
      <c r="A70" s="16" t="s">
        <v>243</v>
      </c>
      <c r="B70" s="29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7"/>
  <sheetViews>
    <sheetView topLeftCell="A34" workbookViewId="0">
      <selection activeCell="B45" sqref="B45:B66"/>
    </sheetView>
  </sheetViews>
  <sheetFormatPr defaultColWidth="9.109375" defaultRowHeight="14.4" x14ac:dyDescent="0.3"/>
  <cols>
    <col min="1" max="1" width="95.6640625" style="26" customWidth="1"/>
    <col min="2" max="2" width="26.88671875" style="26" bestFit="1" customWidth="1"/>
    <col min="3" max="3" width="20.44140625" style="26" bestFit="1" customWidth="1"/>
    <col min="4" max="4" width="16.6640625" style="26" bestFit="1" customWidth="1"/>
    <col min="5" max="5" width="23.6640625" style="26" bestFit="1" customWidth="1"/>
    <col min="6" max="6" width="19.5546875" style="26" bestFit="1" customWidth="1"/>
    <col min="7" max="7" width="20.44140625" style="26" bestFit="1" customWidth="1"/>
    <col min="8" max="8" width="16.6640625" style="26" bestFit="1" customWidth="1"/>
    <col min="9" max="16384" width="9.109375" style="26"/>
  </cols>
  <sheetData>
    <row r="1" spans="1:9" s="27" customFormat="1" ht="15" x14ac:dyDescent="0.25">
      <c r="A1" s="27" t="s">
        <v>24</v>
      </c>
      <c r="B1" s="27" t="s">
        <v>241</v>
      </c>
      <c r="C1" s="27" t="s">
        <v>12</v>
      </c>
      <c r="D1" s="27" t="s">
        <v>25</v>
      </c>
      <c r="E1" s="27" t="s">
        <v>26</v>
      </c>
      <c r="F1" s="27" t="s">
        <v>9</v>
      </c>
      <c r="G1" s="27" t="s">
        <v>12</v>
      </c>
      <c r="H1" s="27" t="s">
        <v>25</v>
      </c>
      <c r="I1" s="27" t="s">
        <v>26</v>
      </c>
    </row>
    <row r="2" spans="1:9" ht="15" x14ac:dyDescent="0.25">
      <c r="A2" s="26" t="s">
        <v>27</v>
      </c>
      <c r="C2" s="26" t="s">
        <v>28</v>
      </c>
      <c r="D2" s="26" t="s">
        <v>29</v>
      </c>
      <c r="E2" s="26" t="s">
        <v>30</v>
      </c>
      <c r="F2" s="26" t="s">
        <v>31</v>
      </c>
      <c r="G2" s="26" t="s">
        <v>32</v>
      </c>
      <c r="H2" s="26" t="s">
        <v>29</v>
      </c>
      <c r="I2" s="26" t="s">
        <v>33</v>
      </c>
    </row>
    <row r="3" spans="1:9" ht="15" x14ac:dyDescent="0.25">
      <c r="A3" s="26" t="s">
        <v>34</v>
      </c>
      <c r="C3" s="26" t="s">
        <v>35</v>
      </c>
      <c r="D3" s="26" t="s">
        <v>29</v>
      </c>
      <c r="E3" s="26" t="s">
        <v>36</v>
      </c>
      <c r="F3" s="26" t="s">
        <v>31</v>
      </c>
      <c r="G3" s="26" t="s">
        <v>32</v>
      </c>
      <c r="H3" s="26" t="s">
        <v>29</v>
      </c>
      <c r="I3" s="26" t="s">
        <v>33</v>
      </c>
    </row>
    <row r="4" spans="1:9" ht="15" x14ac:dyDescent="0.25">
      <c r="A4" s="26" t="s">
        <v>37</v>
      </c>
      <c r="C4" s="26" t="s">
        <v>38</v>
      </c>
      <c r="D4" s="26" t="s">
        <v>29</v>
      </c>
      <c r="E4" s="26" t="s">
        <v>39</v>
      </c>
      <c r="F4" s="26" t="s">
        <v>31</v>
      </c>
      <c r="G4" s="26" t="s">
        <v>32</v>
      </c>
      <c r="H4" s="26" t="s">
        <v>29</v>
      </c>
      <c r="I4" s="26" t="s">
        <v>33</v>
      </c>
    </row>
    <row r="5" spans="1:9" ht="15" x14ac:dyDescent="0.25">
      <c r="A5" s="26" t="s">
        <v>40</v>
      </c>
      <c r="C5" s="26" t="s">
        <v>41</v>
      </c>
      <c r="D5" s="26" t="s">
        <v>42</v>
      </c>
      <c r="E5" s="26" t="s">
        <v>43</v>
      </c>
      <c r="F5" s="26" t="s">
        <v>31</v>
      </c>
      <c r="G5" s="26" t="s">
        <v>32</v>
      </c>
      <c r="H5" s="26" t="s">
        <v>29</v>
      </c>
      <c r="I5" s="26" t="s">
        <v>33</v>
      </c>
    </row>
    <row r="6" spans="1:9" ht="15" x14ac:dyDescent="0.25">
      <c r="A6" s="26" t="s">
        <v>44</v>
      </c>
      <c r="C6" s="26" t="s">
        <v>45</v>
      </c>
      <c r="D6" s="26" t="s">
        <v>46</v>
      </c>
      <c r="E6" s="26" t="s">
        <v>47</v>
      </c>
      <c r="F6" s="26" t="s">
        <v>31</v>
      </c>
      <c r="G6" s="26" t="s">
        <v>32</v>
      </c>
      <c r="H6" s="26" t="s">
        <v>29</v>
      </c>
      <c r="I6" s="26" t="s">
        <v>33</v>
      </c>
    </row>
    <row r="7" spans="1:9" ht="15" x14ac:dyDescent="0.25">
      <c r="A7" s="26" t="s">
        <v>48</v>
      </c>
      <c r="C7" s="26" t="s">
        <v>49</v>
      </c>
      <c r="D7" s="26" t="s">
        <v>29</v>
      </c>
      <c r="E7" s="26" t="s">
        <v>50</v>
      </c>
      <c r="F7" s="26" t="s">
        <v>31</v>
      </c>
      <c r="G7" s="26" t="s">
        <v>32</v>
      </c>
      <c r="H7" s="26" t="s">
        <v>29</v>
      </c>
      <c r="I7" s="26" t="s">
        <v>33</v>
      </c>
    </row>
    <row r="8" spans="1:9" ht="15" x14ac:dyDescent="0.25">
      <c r="A8" s="26" t="s">
        <v>51</v>
      </c>
      <c r="C8" s="26" t="s">
        <v>52</v>
      </c>
      <c r="D8" s="26" t="s">
        <v>53</v>
      </c>
      <c r="E8" s="26" t="s">
        <v>54</v>
      </c>
      <c r="F8" s="26" t="s">
        <v>31</v>
      </c>
      <c r="G8" s="26" t="s">
        <v>32</v>
      </c>
      <c r="H8" s="26" t="s">
        <v>29</v>
      </c>
      <c r="I8" s="26" t="s">
        <v>33</v>
      </c>
    </row>
    <row r="9" spans="1:9" ht="15" x14ac:dyDescent="0.25">
      <c r="A9" s="26" t="s">
        <v>55</v>
      </c>
      <c r="C9" s="26" t="s">
        <v>56</v>
      </c>
      <c r="D9" s="26" t="s">
        <v>29</v>
      </c>
      <c r="E9" s="26" t="s">
        <v>57</v>
      </c>
      <c r="F9" s="26" t="s">
        <v>31</v>
      </c>
      <c r="G9" s="26" t="s">
        <v>32</v>
      </c>
      <c r="H9" s="26" t="s">
        <v>29</v>
      </c>
      <c r="I9" s="26" t="s">
        <v>33</v>
      </c>
    </row>
    <row r="10" spans="1:9" ht="15" x14ac:dyDescent="0.25">
      <c r="A10" s="26" t="s">
        <v>58</v>
      </c>
      <c r="C10" s="26" t="s">
        <v>59</v>
      </c>
      <c r="D10" s="26" t="s">
        <v>29</v>
      </c>
      <c r="E10" s="26" t="s">
        <v>60</v>
      </c>
      <c r="F10" s="26" t="s">
        <v>31</v>
      </c>
      <c r="G10" s="26" t="s">
        <v>32</v>
      </c>
      <c r="H10" s="26" t="s">
        <v>29</v>
      </c>
      <c r="I10" s="26" t="s">
        <v>33</v>
      </c>
    </row>
    <row r="11" spans="1:9" ht="15" x14ac:dyDescent="0.25">
      <c r="A11" s="26" t="s">
        <v>61</v>
      </c>
      <c r="C11" s="26" t="s">
        <v>62</v>
      </c>
      <c r="D11" s="26" t="s">
        <v>63</v>
      </c>
      <c r="E11" s="26" t="s">
        <v>64</v>
      </c>
      <c r="F11" s="26" t="s">
        <v>31</v>
      </c>
      <c r="G11" s="26" t="s">
        <v>32</v>
      </c>
      <c r="H11" s="26" t="s">
        <v>29</v>
      </c>
      <c r="I11" s="26" t="s">
        <v>33</v>
      </c>
    </row>
    <row r="12" spans="1:9" ht="15" x14ac:dyDescent="0.25">
      <c r="A12" s="26" t="s">
        <v>65</v>
      </c>
      <c r="C12" s="26" t="s">
        <v>66</v>
      </c>
      <c r="D12" s="26" t="s">
        <v>29</v>
      </c>
      <c r="E12" s="26" t="s">
        <v>67</v>
      </c>
      <c r="F12" s="26" t="s">
        <v>31</v>
      </c>
      <c r="G12" s="26" t="s">
        <v>32</v>
      </c>
      <c r="H12" s="26" t="s">
        <v>29</v>
      </c>
      <c r="I12" s="26" t="s">
        <v>33</v>
      </c>
    </row>
    <row r="13" spans="1:9" ht="15" x14ac:dyDescent="0.25">
      <c r="A13" s="26" t="s">
        <v>68</v>
      </c>
      <c r="C13" s="26" t="s">
        <v>69</v>
      </c>
      <c r="D13" s="26" t="s">
        <v>29</v>
      </c>
      <c r="E13" s="26" t="s">
        <v>70</v>
      </c>
      <c r="F13" s="26" t="s">
        <v>31</v>
      </c>
      <c r="G13" s="26" t="s">
        <v>32</v>
      </c>
      <c r="H13" s="26" t="s">
        <v>29</v>
      </c>
      <c r="I13" s="26" t="s">
        <v>33</v>
      </c>
    </row>
    <row r="14" spans="1:9" ht="15" x14ac:dyDescent="0.25">
      <c r="A14" s="26" t="s">
        <v>71</v>
      </c>
      <c r="C14" s="26" t="s">
        <v>72</v>
      </c>
      <c r="D14" s="26" t="s">
        <v>29</v>
      </c>
      <c r="E14" s="26" t="s">
        <v>73</v>
      </c>
      <c r="F14" s="26" t="s">
        <v>31</v>
      </c>
      <c r="G14" s="26" t="s">
        <v>32</v>
      </c>
      <c r="H14" s="26" t="s">
        <v>29</v>
      </c>
      <c r="I14" s="26" t="s">
        <v>33</v>
      </c>
    </row>
    <row r="15" spans="1:9" ht="15" x14ac:dyDescent="0.25">
      <c r="A15" s="26" t="s">
        <v>74</v>
      </c>
      <c r="C15" s="26" t="s">
        <v>75</v>
      </c>
      <c r="D15" s="26" t="s">
        <v>29</v>
      </c>
      <c r="E15" s="26" t="s">
        <v>76</v>
      </c>
      <c r="F15" s="26" t="s">
        <v>31</v>
      </c>
      <c r="G15" s="26" t="s">
        <v>32</v>
      </c>
      <c r="H15" s="26" t="s">
        <v>29</v>
      </c>
      <c r="I15" s="26" t="s">
        <v>33</v>
      </c>
    </row>
    <row r="16" spans="1:9" ht="15" x14ac:dyDescent="0.25">
      <c r="A16" s="26" t="s">
        <v>77</v>
      </c>
      <c r="C16" s="26" t="s">
        <v>78</v>
      </c>
      <c r="D16" s="26" t="s">
        <v>29</v>
      </c>
      <c r="E16" s="26" t="s">
        <v>79</v>
      </c>
      <c r="F16" s="26" t="s">
        <v>31</v>
      </c>
      <c r="G16" s="26" t="s">
        <v>32</v>
      </c>
      <c r="H16" s="26" t="s">
        <v>29</v>
      </c>
      <c r="I16" s="26" t="s">
        <v>33</v>
      </c>
    </row>
    <row r="17" spans="1:9" ht="15" x14ac:dyDescent="0.25">
      <c r="A17" s="26" t="s">
        <v>80</v>
      </c>
      <c r="C17" s="26" t="s">
        <v>81</v>
      </c>
      <c r="D17" s="26" t="s">
        <v>29</v>
      </c>
      <c r="E17" s="26" t="s">
        <v>82</v>
      </c>
      <c r="F17" s="26" t="s">
        <v>31</v>
      </c>
      <c r="G17" s="26" t="s">
        <v>32</v>
      </c>
      <c r="H17" s="26" t="s">
        <v>29</v>
      </c>
      <c r="I17" s="26" t="s">
        <v>33</v>
      </c>
    </row>
    <row r="18" spans="1:9" ht="15" x14ac:dyDescent="0.25">
      <c r="A18" s="26" t="s">
        <v>83</v>
      </c>
      <c r="C18" s="26" t="s">
        <v>84</v>
      </c>
      <c r="D18" s="26" t="s">
        <v>29</v>
      </c>
      <c r="E18" s="26" t="s">
        <v>85</v>
      </c>
      <c r="F18" s="26" t="s">
        <v>31</v>
      </c>
      <c r="G18" s="26" t="s">
        <v>32</v>
      </c>
      <c r="H18" s="26" t="s">
        <v>29</v>
      </c>
      <c r="I18" s="26" t="s">
        <v>33</v>
      </c>
    </row>
    <row r="19" spans="1:9" ht="15" x14ac:dyDescent="0.25">
      <c r="A19" s="26" t="s">
        <v>86</v>
      </c>
      <c r="C19" s="26" t="s">
        <v>87</v>
      </c>
      <c r="D19" s="26" t="s">
        <v>29</v>
      </c>
      <c r="E19" s="26" t="s">
        <v>88</v>
      </c>
      <c r="F19" s="26" t="s">
        <v>31</v>
      </c>
      <c r="G19" s="26" t="s">
        <v>32</v>
      </c>
      <c r="H19" s="26" t="s">
        <v>29</v>
      </c>
      <c r="I19" s="26" t="s">
        <v>33</v>
      </c>
    </row>
    <row r="20" spans="1:9" ht="15" x14ac:dyDescent="0.25">
      <c r="A20" s="26" t="s">
        <v>89</v>
      </c>
      <c r="C20" s="26" t="s">
        <v>90</v>
      </c>
      <c r="D20" s="26" t="s">
        <v>29</v>
      </c>
      <c r="E20" s="26" t="s">
        <v>91</v>
      </c>
      <c r="F20" s="26" t="s">
        <v>31</v>
      </c>
      <c r="G20" s="26" t="s">
        <v>32</v>
      </c>
      <c r="H20" s="26" t="s">
        <v>29</v>
      </c>
      <c r="I20" s="26" t="s">
        <v>33</v>
      </c>
    </row>
    <row r="21" spans="1:9" ht="15" x14ac:dyDescent="0.25">
      <c r="A21" s="26" t="s">
        <v>92</v>
      </c>
      <c r="C21" s="26" t="s">
        <v>93</v>
      </c>
      <c r="D21" s="26" t="s">
        <v>29</v>
      </c>
      <c r="E21" s="26" t="s">
        <v>94</v>
      </c>
      <c r="F21" s="26" t="s">
        <v>95</v>
      </c>
      <c r="G21" s="26" t="s">
        <v>96</v>
      </c>
      <c r="H21" s="26" t="s">
        <v>29</v>
      </c>
      <c r="I21" s="26" t="s">
        <v>97</v>
      </c>
    </row>
    <row r="22" spans="1:9" ht="15" x14ac:dyDescent="0.25">
      <c r="A22" s="26" t="s">
        <v>98</v>
      </c>
      <c r="C22" s="26" t="s">
        <v>99</v>
      </c>
      <c r="D22" s="26" t="s">
        <v>29</v>
      </c>
      <c r="E22" s="26" t="s">
        <v>100</v>
      </c>
      <c r="F22" s="26" t="s">
        <v>95</v>
      </c>
      <c r="G22" s="26" t="s">
        <v>96</v>
      </c>
      <c r="H22" s="26" t="s">
        <v>29</v>
      </c>
      <c r="I22" s="26" t="s">
        <v>97</v>
      </c>
    </row>
    <row r="23" spans="1:9" ht="15" x14ac:dyDescent="0.25">
      <c r="A23" s="26" t="s">
        <v>101</v>
      </c>
      <c r="C23" s="26" t="s">
        <v>102</v>
      </c>
      <c r="D23" s="26" t="s">
        <v>29</v>
      </c>
      <c r="E23" s="26" t="s">
        <v>103</v>
      </c>
      <c r="F23" s="26" t="s">
        <v>95</v>
      </c>
      <c r="G23" s="26" t="s">
        <v>96</v>
      </c>
      <c r="H23" s="26" t="s">
        <v>29</v>
      </c>
      <c r="I23" s="26" t="s">
        <v>97</v>
      </c>
    </row>
    <row r="24" spans="1:9" ht="15" x14ac:dyDescent="0.25">
      <c r="A24" s="26" t="s">
        <v>104</v>
      </c>
      <c r="C24" s="26" t="s">
        <v>105</v>
      </c>
      <c r="D24" s="26" t="s">
        <v>29</v>
      </c>
      <c r="E24" s="26" t="s">
        <v>106</v>
      </c>
      <c r="F24" s="26" t="s">
        <v>95</v>
      </c>
      <c r="G24" s="26" t="s">
        <v>96</v>
      </c>
      <c r="H24" s="26" t="s">
        <v>29</v>
      </c>
      <c r="I24" s="26" t="s">
        <v>97</v>
      </c>
    </row>
    <row r="25" spans="1:9" ht="15" x14ac:dyDescent="0.25">
      <c r="A25" s="26" t="s">
        <v>107</v>
      </c>
      <c r="C25" s="26" t="s">
        <v>108</v>
      </c>
      <c r="D25" s="26" t="s">
        <v>29</v>
      </c>
      <c r="E25" s="26" t="s">
        <v>109</v>
      </c>
      <c r="F25" s="26" t="s">
        <v>95</v>
      </c>
      <c r="G25" s="26" t="s">
        <v>96</v>
      </c>
      <c r="H25" s="26" t="s">
        <v>29</v>
      </c>
      <c r="I25" s="26" t="s">
        <v>97</v>
      </c>
    </row>
    <row r="26" spans="1:9" ht="15" x14ac:dyDescent="0.25">
      <c r="A26" s="26" t="s">
        <v>110</v>
      </c>
      <c r="C26" s="26" t="s">
        <v>111</v>
      </c>
      <c r="D26" s="26" t="s">
        <v>29</v>
      </c>
      <c r="E26" s="26" t="s">
        <v>112</v>
      </c>
      <c r="F26" s="26" t="s">
        <v>95</v>
      </c>
      <c r="G26" s="26" t="s">
        <v>96</v>
      </c>
      <c r="H26" s="26" t="s">
        <v>29</v>
      </c>
      <c r="I26" s="26" t="s">
        <v>97</v>
      </c>
    </row>
    <row r="27" spans="1:9" ht="15" x14ac:dyDescent="0.25">
      <c r="A27" s="26" t="s">
        <v>113</v>
      </c>
      <c r="C27" s="26" t="s">
        <v>114</v>
      </c>
      <c r="D27" s="26" t="s">
        <v>29</v>
      </c>
      <c r="E27" s="26" t="s">
        <v>115</v>
      </c>
      <c r="F27" s="26" t="s">
        <v>95</v>
      </c>
      <c r="G27" s="26" t="s">
        <v>96</v>
      </c>
      <c r="H27" s="26" t="s">
        <v>29</v>
      </c>
      <c r="I27" s="26" t="s">
        <v>97</v>
      </c>
    </row>
    <row r="28" spans="1:9" ht="15" x14ac:dyDescent="0.25">
      <c r="A28" s="26" t="s">
        <v>116</v>
      </c>
      <c r="C28" s="26" t="s">
        <v>117</v>
      </c>
      <c r="D28" s="26" t="s">
        <v>29</v>
      </c>
      <c r="E28" s="26" t="s">
        <v>118</v>
      </c>
      <c r="F28" s="26" t="s">
        <v>95</v>
      </c>
      <c r="G28" s="26" t="s">
        <v>96</v>
      </c>
      <c r="H28" s="26" t="s">
        <v>29</v>
      </c>
      <c r="I28" s="26" t="s">
        <v>97</v>
      </c>
    </row>
    <row r="29" spans="1:9" ht="15" x14ac:dyDescent="0.25">
      <c r="A29" s="26" t="s">
        <v>119</v>
      </c>
      <c r="C29" s="26" t="s">
        <v>120</v>
      </c>
      <c r="D29" s="26" t="s">
        <v>121</v>
      </c>
      <c r="E29" s="26" t="s">
        <v>122</v>
      </c>
      <c r="F29" s="26" t="s">
        <v>95</v>
      </c>
      <c r="G29" s="26" t="s">
        <v>96</v>
      </c>
      <c r="H29" s="26" t="s">
        <v>29</v>
      </c>
      <c r="I29" s="26" t="s">
        <v>97</v>
      </c>
    </row>
    <row r="30" spans="1:9" ht="15" x14ac:dyDescent="0.25">
      <c r="A30" s="26" t="s">
        <v>123</v>
      </c>
      <c r="C30" s="26" t="s">
        <v>124</v>
      </c>
      <c r="D30" s="26" t="s">
        <v>29</v>
      </c>
      <c r="E30" s="26" t="s">
        <v>125</v>
      </c>
      <c r="F30" s="26" t="s">
        <v>95</v>
      </c>
      <c r="G30" s="26" t="s">
        <v>96</v>
      </c>
      <c r="H30" s="26" t="s">
        <v>29</v>
      </c>
      <c r="I30" s="26" t="s">
        <v>97</v>
      </c>
    </row>
    <row r="31" spans="1:9" ht="15" x14ac:dyDescent="0.25">
      <c r="A31" s="26" t="s">
        <v>126</v>
      </c>
      <c r="C31" s="26" t="s">
        <v>127</v>
      </c>
      <c r="D31" s="26" t="s">
        <v>29</v>
      </c>
      <c r="E31" s="26" t="s">
        <v>128</v>
      </c>
      <c r="F31" s="26" t="s">
        <v>95</v>
      </c>
      <c r="G31" s="26" t="s">
        <v>96</v>
      </c>
      <c r="H31" s="26" t="s">
        <v>29</v>
      </c>
      <c r="I31" s="26" t="s">
        <v>97</v>
      </c>
    </row>
    <row r="32" spans="1:9" ht="15" x14ac:dyDescent="0.25">
      <c r="A32" s="26" t="s">
        <v>129</v>
      </c>
      <c r="C32" s="26" t="s">
        <v>130</v>
      </c>
      <c r="D32" s="26" t="s">
        <v>29</v>
      </c>
      <c r="E32" s="26" t="s">
        <v>131</v>
      </c>
      <c r="F32" s="26" t="s">
        <v>95</v>
      </c>
      <c r="G32" s="26" t="s">
        <v>96</v>
      </c>
      <c r="H32" s="26" t="s">
        <v>29</v>
      </c>
      <c r="I32" s="26" t="s">
        <v>97</v>
      </c>
    </row>
    <row r="33" spans="1:9" ht="15" x14ac:dyDescent="0.25">
      <c r="A33" s="26" t="s">
        <v>132</v>
      </c>
      <c r="C33" s="26" t="s">
        <v>133</v>
      </c>
      <c r="D33" s="26" t="s">
        <v>29</v>
      </c>
      <c r="E33" s="26" t="s">
        <v>134</v>
      </c>
      <c r="F33" s="26" t="s">
        <v>95</v>
      </c>
      <c r="G33" s="26" t="s">
        <v>96</v>
      </c>
      <c r="H33" s="26" t="s">
        <v>29</v>
      </c>
      <c r="I33" s="26" t="s">
        <v>97</v>
      </c>
    </row>
    <row r="34" spans="1:9" ht="15" x14ac:dyDescent="0.25">
      <c r="A34" s="26" t="s">
        <v>135</v>
      </c>
      <c r="C34" s="26" t="s">
        <v>136</v>
      </c>
      <c r="D34" s="26" t="s">
        <v>29</v>
      </c>
      <c r="E34" s="26" t="s">
        <v>137</v>
      </c>
      <c r="F34" s="26" t="s">
        <v>95</v>
      </c>
      <c r="G34" s="26" t="s">
        <v>96</v>
      </c>
      <c r="H34" s="26" t="s">
        <v>29</v>
      </c>
      <c r="I34" s="26" t="s">
        <v>97</v>
      </c>
    </row>
    <row r="35" spans="1:9" ht="15" x14ac:dyDescent="0.25">
      <c r="A35" s="26" t="s">
        <v>138</v>
      </c>
      <c r="C35" s="26" t="s">
        <v>139</v>
      </c>
      <c r="D35" s="26" t="s">
        <v>29</v>
      </c>
      <c r="E35" s="26" t="s">
        <v>140</v>
      </c>
      <c r="F35" s="26" t="s">
        <v>95</v>
      </c>
      <c r="G35" s="26" t="s">
        <v>96</v>
      </c>
      <c r="H35" s="26" t="s">
        <v>29</v>
      </c>
      <c r="I35" s="26" t="s">
        <v>97</v>
      </c>
    </row>
    <row r="36" spans="1:9" ht="15" x14ac:dyDescent="0.25">
      <c r="A36" s="26" t="s">
        <v>141</v>
      </c>
      <c r="C36" s="26" t="s">
        <v>142</v>
      </c>
      <c r="D36" s="26" t="s">
        <v>42</v>
      </c>
      <c r="E36" s="26" t="s">
        <v>143</v>
      </c>
      <c r="F36" s="26" t="s">
        <v>95</v>
      </c>
      <c r="G36" s="26" t="s">
        <v>96</v>
      </c>
      <c r="H36" s="26" t="s">
        <v>29</v>
      </c>
      <c r="I36" s="26" t="s">
        <v>97</v>
      </c>
    </row>
    <row r="37" spans="1:9" ht="15" x14ac:dyDescent="0.25">
      <c r="A37" s="26" t="s">
        <v>144</v>
      </c>
      <c r="C37" s="26" t="s">
        <v>145</v>
      </c>
      <c r="D37" s="26" t="s">
        <v>46</v>
      </c>
      <c r="E37" s="26" t="s">
        <v>146</v>
      </c>
      <c r="F37" s="26" t="s">
        <v>95</v>
      </c>
      <c r="G37" s="26" t="s">
        <v>96</v>
      </c>
      <c r="H37" s="26" t="s">
        <v>29</v>
      </c>
      <c r="I37" s="26" t="s">
        <v>97</v>
      </c>
    </row>
    <row r="38" spans="1:9" ht="15" x14ac:dyDescent="0.25">
      <c r="A38" s="26" t="s">
        <v>147</v>
      </c>
      <c r="C38" s="26" t="s">
        <v>148</v>
      </c>
      <c r="D38" s="26" t="s">
        <v>53</v>
      </c>
      <c r="E38" s="26" t="s">
        <v>149</v>
      </c>
      <c r="F38" s="26" t="s">
        <v>95</v>
      </c>
      <c r="G38" s="26" t="s">
        <v>96</v>
      </c>
      <c r="H38" s="26" t="s">
        <v>29</v>
      </c>
      <c r="I38" s="26" t="s">
        <v>97</v>
      </c>
    </row>
    <row r="39" spans="1:9" ht="15" x14ac:dyDescent="0.25">
      <c r="A39" s="26" t="s">
        <v>150</v>
      </c>
      <c r="C39" s="26" t="s">
        <v>151</v>
      </c>
      <c r="D39" s="26" t="s">
        <v>29</v>
      </c>
      <c r="E39" s="26" t="s">
        <v>152</v>
      </c>
      <c r="F39" s="26" t="s">
        <v>95</v>
      </c>
      <c r="G39" s="26" t="s">
        <v>96</v>
      </c>
      <c r="H39" s="26" t="s">
        <v>29</v>
      </c>
      <c r="I39" s="26" t="s">
        <v>97</v>
      </c>
    </row>
    <row r="40" spans="1:9" ht="15" x14ac:dyDescent="0.25">
      <c r="A40" s="26" t="s">
        <v>153</v>
      </c>
      <c r="C40" s="26" t="s">
        <v>154</v>
      </c>
      <c r="D40" s="26" t="s">
        <v>29</v>
      </c>
      <c r="E40" s="26" t="s">
        <v>155</v>
      </c>
      <c r="F40" s="26" t="s">
        <v>95</v>
      </c>
      <c r="G40" s="26" t="s">
        <v>96</v>
      </c>
      <c r="H40" s="26" t="s">
        <v>29</v>
      </c>
      <c r="I40" s="26" t="s">
        <v>97</v>
      </c>
    </row>
    <row r="41" spans="1:9" ht="15" x14ac:dyDescent="0.25">
      <c r="A41" s="26" t="s">
        <v>156</v>
      </c>
      <c r="C41" s="26" t="s">
        <v>157</v>
      </c>
      <c r="D41" s="26" t="s">
        <v>29</v>
      </c>
      <c r="E41" s="26" t="s">
        <v>158</v>
      </c>
      <c r="F41" s="26" t="s">
        <v>95</v>
      </c>
      <c r="G41" s="26" t="s">
        <v>96</v>
      </c>
      <c r="H41" s="26" t="s">
        <v>29</v>
      </c>
      <c r="I41" s="26" t="s">
        <v>97</v>
      </c>
    </row>
    <row r="42" spans="1:9" ht="15" x14ac:dyDescent="0.25">
      <c r="A42" s="26" t="s">
        <v>159</v>
      </c>
      <c r="C42" s="26" t="s">
        <v>160</v>
      </c>
      <c r="D42" s="26" t="s">
        <v>29</v>
      </c>
      <c r="E42" s="26" t="s">
        <v>161</v>
      </c>
      <c r="F42" s="26" t="s">
        <v>95</v>
      </c>
      <c r="G42" s="26" t="s">
        <v>96</v>
      </c>
      <c r="H42" s="26" t="s">
        <v>29</v>
      </c>
      <c r="I42" s="26" t="s">
        <v>97</v>
      </c>
    </row>
    <row r="43" spans="1:9" ht="15" x14ac:dyDescent="0.25">
      <c r="A43" s="26" t="s">
        <v>162</v>
      </c>
      <c r="C43" s="26" t="s">
        <v>163</v>
      </c>
      <c r="D43" s="26" t="s">
        <v>29</v>
      </c>
      <c r="E43" s="26" t="s">
        <v>164</v>
      </c>
      <c r="F43" s="26" t="s">
        <v>95</v>
      </c>
      <c r="G43" s="26" t="s">
        <v>96</v>
      </c>
      <c r="H43" s="26" t="s">
        <v>29</v>
      </c>
      <c r="I43" s="26" t="s">
        <v>97</v>
      </c>
    </row>
    <row r="44" spans="1:9" ht="15" x14ac:dyDescent="0.25">
      <c r="A44" s="26" t="s">
        <v>165</v>
      </c>
      <c r="C44" s="26" t="s">
        <v>166</v>
      </c>
      <c r="D44" s="26" t="s">
        <v>29</v>
      </c>
      <c r="E44" s="26" t="s">
        <v>164</v>
      </c>
      <c r="F44" s="26" t="s">
        <v>95</v>
      </c>
      <c r="G44" s="26" t="s">
        <v>96</v>
      </c>
      <c r="H44" s="26" t="s">
        <v>29</v>
      </c>
      <c r="I44" s="26" t="s">
        <v>97</v>
      </c>
    </row>
    <row r="45" spans="1:9" ht="15" x14ac:dyDescent="0.25">
      <c r="A45" s="26" t="s">
        <v>167</v>
      </c>
      <c r="B45" s="26" t="s">
        <v>168</v>
      </c>
      <c r="C45" s="26" t="s">
        <v>169</v>
      </c>
      <c r="D45" s="26" t="s">
        <v>170</v>
      </c>
      <c r="E45" s="26" t="s">
        <v>94</v>
      </c>
      <c r="F45" s="26" t="s">
        <v>95</v>
      </c>
      <c r="G45" s="26" t="s">
        <v>96</v>
      </c>
      <c r="H45" s="26" t="s">
        <v>29</v>
      </c>
      <c r="I45" s="26" t="s">
        <v>97</v>
      </c>
    </row>
    <row r="46" spans="1:9" ht="15" x14ac:dyDescent="0.25">
      <c r="A46" s="26" t="s">
        <v>171</v>
      </c>
      <c r="B46" s="26" t="s">
        <v>172</v>
      </c>
      <c r="C46" s="26" t="s">
        <v>169</v>
      </c>
      <c r="D46" s="26" t="s">
        <v>170</v>
      </c>
      <c r="E46" s="26" t="s">
        <v>173</v>
      </c>
      <c r="F46" s="26" t="s">
        <v>95</v>
      </c>
      <c r="G46" s="26" t="s">
        <v>96</v>
      </c>
      <c r="H46" s="26" t="s">
        <v>29</v>
      </c>
      <c r="I46" s="26" t="s">
        <v>97</v>
      </c>
    </row>
    <row r="47" spans="1:9" ht="15" x14ac:dyDescent="0.25">
      <c r="A47" s="26" t="s">
        <v>174</v>
      </c>
      <c r="B47" s="26" t="s">
        <v>168</v>
      </c>
      <c r="C47" s="26" t="s">
        <v>175</v>
      </c>
      <c r="D47" s="26" t="s">
        <v>170</v>
      </c>
      <c r="E47" s="26" t="s">
        <v>176</v>
      </c>
      <c r="F47" s="26" t="s">
        <v>31</v>
      </c>
      <c r="G47" s="26" t="s">
        <v>32</v>
      </c>
      <c r="H47" s="26" t="s">
        <v>29</v>
      </c>
      <c r="I47" s="26" t="s">
        <v>33</v>
      </c>
    </row>
    <row r="48" spans="1:9" ht="15" x14ac:dyDescent="0.25">
      <c r="A48" s="26" t="s">
        <v>177</v>
      </c>
      <c r="B48" s="26" t="s">
        <v>168</v>
      </c>
      <c r="C48" s="26" t="s">
        <v>178</v>
      </c>
      <c r="D48" s="26" t="s">
        <v>170</v>
      </c>
      <c r="E48" s="26" t="s">
        <v>179</v>
      </c>
      <c r="F48" s="26" t="s">
        <v>31</v>
      </c>
      <c r="G48" s="26" t="s">
        <v>32</v>
      </c>
      <c r="H48" s="26" t="s">
        <v>29</v>
      </c>
      <c r="I48" s="26" t="s">
        <v>33</v>
      </c>
    </row>
    <row r="49" spans="1:9" x14ac:dyDescent="0.3">
      <c r="A49" s="26" t="s">
        <v>181</v>
      </c>
      <c r="B49" s="26" t="s">
        <v>182</v>
      </c>
      <c r="C49" s="26" t="s">
        <v>183</v>
      </c>
      <c r="D49" s="26" t="s">
        <v>170</v>
      </c>
      <c r="E49" s="26" t="s">
        <v>184</v>
      </c>
      <c r="F49" s="26" t="s">
        <v>31</v>
      </c>
      <c r="G49" s="26" t="s">
        <v>32</v>
      </c>
      <c r="H49" s="26" t="s">
        <v>29</v>
      </c>
      <c r="I49" s="26" t="s">
        <v>33</v>
      </c>
    </row>
    <row r="50" spans="1:9" ht="15" x14ac:dyDescent="0.25">
      <c r="A50" s="26" t="s">
        <v>185</v>
      </c>
      <c r="B50" s="26" t="s">
        <v>168</v>
      </c>
      <c r="C50" s="26" t="s">
        <v>183</v>
      </c>
      <c r="D50" s="26" t="s">
        <v>170</v>
      </c>
      <c r="E50" s="26" t="s">
        <v>186</v>
      </c>
      <c r="F50" s="26" t="s">
        <v>31</v>
      </c>
      <c r="G50" s="26" t="s">
        <v>32</v>
      </c>
      <c r="H50" s="26" t="s">
        <v>29</v>
      </c>
      <c r="I50" s="26" t="s">
        <v>33</v>
      </c>
    </row>
    <row r="51" spans="1:9" ht="15" x14ac:dyDescent="0.25">
      <c r="A51" s="26" t="s">
        <v>187</v>
      </c>
      <c r="B51" s="26" t="s">
        <v>168</v>
      </c>
      <c r="C51" s="26" t="s">
        <v>188</v>
      </c>
      <c r="D51" s="26" t="s">
        <v>170</v>
      </c>
      <c r="E51" s="26" t="s">
        <v>189</v>
      </c>
      <c r="F51" s="26" t="s">
        <v>31</v>
      </c>
      <c r="G51" s="26" t="s">
        <v>32</v>
      </c>
      <c r="H51" s="26" t="s">
        <v>29</v>
      </c>
      <c r="I51" s="26" t="s">
        <v>33</v>
      </c>
    </row>
    <row r="52" spans="1:9" x14ac:dyDescent="0.3">
      <c r="A52" s="26" t="s">
        <v>190</v>
      </c>
      <c r="B52" s="26" t="s">
        <v>191</v>
      </c>
      <c r="C52" s="26" t="s">
        <v>192</v>
      </c>
      <c r="D52" s="26" t="s">
        <v>170</v>
      </c>
      <c r="E52" s="26" t="s">
        <v>193</v>
      </c>
      <c r="F52" s="26" t="s">
        <v>31</v>
      </c>
      <c r="G52" s="26" t="s">
        <v>32</v>
      </c>
      <c r="H52" s="26" t="s">
        <v>29</v>
      </c>
      <c r="I52" s="26" t="s">
        <v>33</v>
      </c>
    </row>
    <row r="53" spans="1:9" ht="15" x14ac:dyDescent="0.25">
      <c r="A53" s="26" t="s">
        <v>194</v>
      </c>
      <c r="B53" s="26" t="s">
        <v>168</v>
      </c>
      <c r="C53" s="26" t="s">
        <v>195</v>
      </c>
      <c r="D53" s="26" t="s">
        <v>170</v>
      </c>
      <c r="E53" s="26" t="s">
        <v>196</v>
      </c>
      <c r="F53" s="26" t="s">
        <v>31</v>
      </c>
      <c r="G53" s="26" t="s">
        <v>32</v>
      </c>
      <c r="H53" s="26" t="s">
        <v>29</v>
      </c>
      <c r="I53" s="26" t="s">
        <v>33</v>
      </c>
    </row>
    <row r="54" spans="1:9" ht="15" x14ac:dyDescent="0.25">
      <c r="A54" s="26" t="s">
        <v>197</v>
      </c>
      <c r="B54" s="26" t="s">
        <v>168</v>
      </c>
      <c r="C54" s="26" t="s">
        <v>198</v>
      </c>
      <c r="D54" s="26" t="s">
        <v>170</v>
      </c>
      <c r="E54" s="26" t="s">
        <v>199</v>
      </c>
      <c r="F54" s="26" t="s">
        <v>31</v>
      </c>
      <c r="G54" s="26" t="s">
        <v>32</v>
      </c>
      <c r="H54" s="26" t="s">
        <v>29</v>
      </c>
      <c r="I54" s="26" t="s">
        <v>33</v>
      </c>
    </row>
    <row r="55" spans="1:9" ht="15" x14ac:dyDescent="0.25">
      <c r="A55" s="26" t="s">
        <v>200</v>
      </c>
      <c r="B55" s="26" t="s">
        <v>180</v>
      </c>
      <c r="C55" s="26" t="s">
        <v>201</v>
      </c>
      <c r="D55" s="26" t="s">
        <v>170</v>
      </c>
      <c r="E55" s="26" t="s">
        <v>196</v>
      </c>
      <c r="F55" s="26" t="s">
        <v>31</v>
      </c>
      <c r="G55" s="26" t="s">
        <v>32</v>
      </c>
      <c r="H55" s="26" t="s">
        <v>29</v>
      </c>
      <c r="I55" s="26" t="s">
        <v>33</v>
      </c>
    </row>
    <row r="56" spans="1:9" x14ac:dyDescent="0.3">
      <c r="A56" s="26" t="s">
        <v>202</v>
      </c>
      <c r="B56" s="26" t="s">
        <v>191</v>
      </c>
      <c r="C56" s="26" t="s">
        <v>203</v>
      </c>
      <c r="D56" s="26" t="s">
        <v>170</v>
      </c>
      <c r="E56" s="26" t="s">
        <v>204</v>
      </c>
      <c r="F56" s="26" t="s">
        <v>205</v>
      </c>
      <c r="G56" s="26" t="s">
        <v>206</v>
      </c>
      <c r="H56" s="26" t="s">
        <v>207</v>
      </c>
      <c r="I56" s="26" t="s">
        <v>208</v>
      </c>
    </row>
    <row r="57" spans="1:9" x14ac:dyDescent="0.3">
      <c r="A57" s="26" t="s">
        <v>209</v>
      </c>
      <c r="B57" s="26" t="s">
        <v>191</v>
      </c>
      <c r="C57" s="26" t="s">
        <v>210</v>
      </c>
      <c r="D57" s="26" t="s">
        <v>170</v>
      </c>
      <c r="E57" s="26" t="s">
        <v>211</v>
      </c>
      <c r="F57" s="26" t="s">
        <v>95</v>
      </c>
      <c r="G57" s="26" t="s">
        <v>96</v>
      </c>
      <c r="H57" s="26" t="s">
        <v>29</v>
      </c>
      <c r="I57" s="26" t="s">
        <v>97</v>
      </c>
    </row>
    <row r="58" spans="1:9" ht="15" x14ac:dyDescent="0.25">
      <c r="A58" s="26" t="s">
        <v>212</v>
      </c>
      <c r="B58" s="26" t="s">
        <v>213</v>
      </c>
      <c r="C58" s="26" t="s">
        <v>214</v>
      </c>
      <c r="D58" s="26" t="s">
        <v>170</v>
      </c>
      <c r="E58" s="26" t="s">
        <v>215</v>
      </c>
      <c r="F58" s="26" t="s">
        <v>95</v>
      </c>
      <c r="G58" s="26" t="s">
        <v>96</v>
      </c>
      <c r="H58" s="26" t="s">
        <v>29</v>
      </c>
      <c r="I58" s="26" t="s">
        <v>97</v>
      </c>
    </row>
    <row r="59" spans="1:9" ht="15" x14ac:dyDescent="0.25">
      <c r="A59" s="26" t="s">
        <v>216</v>
      </c>
      <c r="B59" s="26" t="s">
        <v>217</v>
      </c>
      <c r="C59" s="26" t="s">
        <v>203</v>
      </c>
      <c r="D59" s="26" t="s">
        <v>170</v>
      </c>
      <c r="E59" s="26" t="s">
        <v>218</v>
      </c>
      <c r="F59" s="26" t="s">
        <v>205</v>
      </c>
      <c r="G59" s="26" t="s">
        <v>206</v>
      </c>
      <c r="H59" s="26" t="s">
        <v>207</v>
      </c>
      <c r="I59" s="26" t="s">
        <v>208</v>
      </c>
    </row>
    <row r="60" spans="1:9" ht="15" x14ac:dyDescent="0.25">
      <c r="A60" s="26" t="s">
        <v>219</v>
      </c>
      <c r="B60" s="26" t="s">
        <v>220</v>
      </c>
      <c r="C60" s="26" t="s">
        <v>130</v>
      </c>
      <c r="D60" s="26" t="s">
        <v>170</v>
      </c>
      <c r="E60" s="26" t="s">
        <v>221</v>
      </c>
      <c r="F60" s="26" t="s">
        <v>95</v>
      </c>
      <c r="G60" s="26" t="s">
        <v>96</v>
      </c>
      <c r="H60" s="26" t="s">
        <v>29</v>
      </c>
      <c r="I60" s="26" t="s">
        <v>97</v>
      </c>
    </row>
    <row r="61" spans="1:9" ht="15" x14ac:dyDescent="0.25">
      <c r="A61" s="26" t="s">
        <v>222</v>
      </c>
      <c r="B61" s="26" t="s">
        <v>223</v>
      </c>
      <c r="C61" s="26" t="s">
        <v>224</v>
      </c>
      <c r="D61" s="26" t="s">
        <v>170</v>
      </c>
      <c r="E61" s="26" t="s">
        <v>225</v>
      </c>
      <c r="F61" s="26" t="s">
        <v>95</v>
      </c>
      <c r="G61" s="26" t="s">
        <v>96</v>
      </c>
      <c r="H61" s="26" t="s">
        <v>29</v>
      </c>
      <c r="I61" s="26" t="s">
        <v>97</v>
      </c>
    </row>
    <row r="62" spans="1:9" ht="15" x14ac:dyDescent="0.25">
      <c r="A62" s="26" t="s">
        <v>226</v>
      </c>
      <c r="B62" s="26" t="s">
        <v>168</v>
      </c>
      <c r="C62" s="26" t="s">
        <v>227</v>
      </c>
      <c r="D62" s="26" t="s">
        <v>170</v>
      </c>
      <c r="E62" s="26" t="s">
        <v>228</v>
      </c>
      <c r="F62" s="26" t="s">
        <v>95</v>
      </c>
      <c r="G62" s="26" t="s">
        <v>96</v>
      </c>
      <c r="H62" s="26" t="s">
        <v>29</v>
      </c>
      <c r="I62" s="26" t="s">
        <v>97</v>
      </c>
    </row>
    <row r="63" spans="1:9" x14ac:dyDescent="0.3">
      <c r="A63" s="26" t="s">
        <v>229</v>
      </c>
      <c r="B63" s="26" t="s">
        <v>172</v>
      </c>
      <c r="C63" s="26" t="s">
        <v>163</v>
      </c>
      <c r="D63" s="26" t="s">
        <v>170</v>
      </c>
      <c r="E63" s="26" t="s">
        <v>164</v>
      </c>
      <c r="F63" s="26" t="s">
        <v>95</v>
      </c>
      <c r="G63" s="26" t="s">
        <v>96</v>
      </c>
      <c r="H63" s="26" t="s">
        <v>29</v>
      </c>
      <c r="I63" s="26" t="s">
        <v>97</v>
      </c>
    </row>
    <row r="64" spans="1:9" x14ac:dyDescent="0.3">
      <c r="A64" s="26" t="s">
        <v>230</v>
      </c>
      <c r="B64" s="26" t="s">
        <v>231</v>
      </c>
      <c r="C64" s="26" t="s">
        <v>232</v>
      </c>
      <c r="D64" s="26" t="s">
        <v>170</v>
      </c>
      <c r="E64" s="26" t="s">
        <v>233</v>
      </c>
    </row>
    <row r="65" spans="1:9" x14ac:dyDescent="0.3">
      <c r="A65" s="26" t="s">
        <v>234</v>
      </c>
      <c r="B65" s="26" t="s">
        <v>168</v>
      </c>
      <c r="C65" s="26" t="s">
        <v>235</v>
      </c>
      <c r="D65" s="26" t="s">
        <v>170</v>
      </c>
      <c r="E65" s="26" t="s">
        <v>236</v>
      </c>
      <c r="F65" s="26" t="s">
        <v>95</v>
      </c>
      <c r="G65" s="26" t="s">
        <v>96</v>
      </c>
      <c r="H65" s="26" t="s">
        <v>29</v>
      </c>
      <c r="I65" s="26" t="s">
        <v>97</v>
      </c>
    </row>
    <row r="66" spans="1:9" x14ac:dyDescent="0.3">
      <c r="A66" s="26" t="s">
        <v>237</v>
      </c>
      <c r="B66" s="26" t="s">
        <v>172</v>
      </c>
      <c r="C66" s="26" t="s">
        <v>238</v>
      </c>
      <c r="D66" s="26" t="s">
        <v>170</v>
      </c>
      <c r="E66" s="26" t="s">
        <v>239</v>
      </c>
      <c r="F66" s="26" t="s">
        <v>95</v>
      </c>
      <c r="G66" s="26" t="s">
        <v>96</v>
      </c>
      <c r="H66" s="26" t="s">
        <v>29</v>
      </c>
      <c r="I66" s="26" t="s">
        <v>97</v>
      </c>
    </row>
    <row r="67" spans="1:9" x14ac:dyDescent="0.3">
      <c r="A67" s="26" t="s">
        <v>240</v>
      </c>
      <c r="F67" s="26" t="s">
        <v>95</v>
      </c>
      <c r="G67" s="26" t="s">
        <v>96</v>
      </c>
      <c r="H67" s="26" t="s">
        <v>29</v>
      </c>
      <c r="I67" s="26" t="s">
        <v>97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Blad1</vt:lpstr>
      <vt:lpstr>Blad4</vt:lpstr>
      <vt:lpstr>Blad2</vt:lpstr>
      <vt:lpstr>Blad3</vt:lpstr>
    </vt:vector>
  </TitlesOfParts>
  <Company>Stad Mechelen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Naessens Eleen</dc:creator>
  <cp:lastModifiedBy>Mariën Julie</cp:lastModifiedBy>
  <cp:lastPrinted>2018-11-12T12:14:06Z</cp:lastPrinted>
  <dcterms:created xsi:type="dcterms:W3CDTF">2018-08-30T08:16:11Z</dcterms:created>
  <dcterms:modified xsi:type="dcterms:W3CDTF">2023-02-10T08:27:51Z</dcterms:modified>
</cp:coreProperties>
</file>